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E:\MyWebsite\Kriptografi\2023-2024\"/>
    </mc:Choice>
  </mc:AlternateContent>
  <xr:revisionPtr revIDLastSave="0" documentId="8_{6B4E043D-EB54-4CB0-9761-7E58497CF4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_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N52" i="1" s="1"/>
  <c r="I51" i="1"/>
  <c r="N51" i="1" s="1"/>
  <c r="I50" i="1"/>
  <c r="N50" i="1" s="1"/>
  <c r="I49" i="1"/>
  <c r="N49" i="1" s="1"/>
  <c r="I48" i="1"/>
  <c r="N48" i="1" s="1"/>
  <c r="I47" i="1"/>
  <c r="N47" i="1" s="1"/>
  <c r="I46" i="1"/>
  <c r="N46" i="1" s="1"/>
  <c r="I45" i="1"/>
  <c r="N45" i="1" s="1"/>
  <c r="I44" i="1"/>
  <c r="N44" i="1" s="1"/>
  <c r="I43" i="1"/>
  <c r="N43" i="1" s="1"/>
  <c r="I42" i="1"/>
  <c r="N42" i="1" s="1"/>
  <c r="I41" i="1"/>
  <c r="N41" i="1" s="1"/>
  <c r="I40" i="1"/>
  <c r="N40" i="1" s="1"/>
  <c r="I39" i="1"/>
  <c r="N39" i="1" s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4" i="1"/>
  <c r="N24" i="1" s="1"/>
  <c r="I23" i="1"/>
  <c r="N23" i="1" s="1"/>
  <c r="I22" i="1"/>
  <c r="N22" i="1" s="1"/>
  <c r="I21" i="1"/>
  <c r="N21" i="1" s="1"/>
  <c r="I20" i="1"/>
  <c r="N20" i="1" s="1"/>
  <c r="I19" i="1"/>
  <c r="N19" i="1" s="1"/>
  <c r="I18" i="1"/>
  <c r="N18" i="1" s="1"/>
  <c r="I17" i="1"/>
  <c r="N17" i="1" s="1"/>
  <c r="I16" i="1"/>
  <c r="N16" i="1" s="1"/>
  <c r="I15" i="1"/>
  <c r="N15" i="1" s="1"/>
  <c r="I14" i="1"/>
  <c r="N14" i="1" s="1"/>
  <c r="I13" i="1"/>
  <c r="N13" i="1" s="1"/>
  <c r="H10" i="1"/>
  <c r="G10" i="1"/>
  <c r="F10" i="1"/>
  <c r="E10" i="1"/>
  <c r="D10" i="1"/>
  <c r="M10" i="1"/>
  <c r="L10" i="1"/>
  <c r="J10" i="1"/>
  <c r="N10" i="1" l="1"/>
</calcChain>
</file>

<file path=xl/sharedStrings.xml><?xml version="1.0" encoding="utf-8"?>
<sst xmlns="http://schemas.openxmlformats.org/spreadsheetml/2006/main" count="203" uniqueCount="72">
  <si>
    <t>C</t>
  </si>
  <si>
    <t>BC</t>
  </si>
  <si>
    <t>B</t>
  </si>
  <si>
    <t>AB</t>
  </si>
  <si>
    <t>A</t>
  </si>
  <si>
    <t>Rata-rata</t>
  </si>
  <si>
    <t>No</t>
  </si>
  <si>
    <t>NIM</t>
  </si>
  <si>
    <t>Nama</t>
  </si>
  <si>
    <t>UTS</t>
  </si>
  <si>
    <t>Kehadiran</t>
  </si>
  <si>
    <t>Nilai Akhir</t>
  </si>
  <si>
    <t>IF4020 Kriptografi</t>
  </si>
  <si>
    <t>Dosen: Rinaldi M</t>
  </si>
  <si>
    <t>Tugas 1</t>
  </si>
  <si>
    <t>Tugas 2</t>
  </si>
  <si>
    <t>Tugas 3</t>
  </si>
  <si>
    <t xml:space="preserve"> </t>
  </si>
  <si>
    <t>Ryan Kurnia Hidayatullah</t>
  </si>
  <si>
    <t>E</t>
  </si>
  <si>
    <t>Semester 2 Tahun 2022/2024</t>
  </si>
  <si>
    <t>Ahmad Mutawalli</t>
  </si>
  <si>
    <t>Nurul Utami Amaliah. W</t>
  </si>
  <si>
    <t>Petrus E. Manurung</t>
  </si>
  <si>
    <t>Gede Prasidha Bhawarnawa</t>
  </si>
  <si>
    <t>Christine Hutabarat</t>
  </si>
  <si>
    <t>Ahmad Romy Zahran</t>
  </si>
  <si>
    <t>William Manuel Kurniawan</t>
  </si>
  <si>
    <t>Fitrah Ramadhani Nugroho</t>
  </si>
  <si>
    <t>Damianus Clairvoyance Diva P.</t>
  </si>
  <si>
    <t>Aditya Prawira Nugroho</t>
  </si>
  <si>
    <t>Felicia Sutandijo</t>
  </si>
  <si>
    <t>Gregorius Moses Marevson</t>
  </si>
  <si>
    <t>Christopher Jeffrey</t>
  </si>
  <si>
    <t>Eiffel Aqila Amarendra</t>
  </si>
  <si>
    <t>Jason Kanggara</t>
  </si>
  <si>
    <t>Fawwaz Anugrah Wiradhika D</t>
  </si>
  <si>
    <t>Nayotama Pradipta</t>
  </si>
  <si>
    <t>Angelica Winasta Sinisuka</t>
  </si>
  <si>
    <t>Andika Naufal Hilmy</t>
  </si>
  <si>
    <t>Yakobus Iryanto Prasethio</t>
  </si>
  <si>
    <t>Muhammad Rakha Athaya</t>
  </si>
  <si>
    <t>Alifia Rahmah</t>
  </si>
  <si>
    <t>Ikmal Alfaozi</t>
  </si>
  <si>
    <t>Bayu Samudra</t>
  </si>
  <si>
    <t>Nathanael Santoso</t>
  </si>
  <si>
    <t>Muhammad Alif Putra Yasa</t>
  </si>
  <si>
    <t>Muhammad Gilang Ramadhan</t>
  </si>
  <si>
    <t>Azmi Alfatih Shalahuddin</t>
  </si>
  <si>
    <t>Willy Wilsen</t>
  </si>
  <si>
    <t>Go Dillon Audris</t>
  </si>
  <si>
    <t>Salomo Reinhart Gregory Manalu</t>
  </si>
  <si>
    <t>Austin Gabriel Pardosi</t>
  </si>
  <si>
    <t>Michael Leon Putra Widhi</t>
  </si>
  <si>
    <t>Farhan Nabil Suryono</t>
  </si>
  <si>
    <t>Juan Christopher Santoso</t>
  </si>
  <si>
    <t>Nicholas Liem</t>
  </si>
  <si>
    <t>Nathania Calista Djunaedi</t>
  </si>
  <si>
    <t>Karunia Syukur Baeha</t>
  </si>
  <si>
    <t>Rafii Ahmad Fahreza</t>
  </si>
  <si>
    <t>Tugas 4</t>
  </si>
  <si>
    <t>Tugas 5</t>
  </si>
  <si>
    <t>Indeks</t>
  </si>
  <si>
    <t>Bobot penilaian: Nilai Akhir = 25% UTS + 60%  (Rata-rata Tugas) + 12.5% Makalah Akhir + 2.5% (Jumlah kehadiran/23  * 100)</t>
  </si>
  <si>
    <t>Makalah</t>
  </si>
  <si>
    <t>Nilai</t>
  </si>
  <si>
    <t>Angka</t>
  </si>
  <si>
    <t>Rata-rata Tugas</t>
  </si>
  <si>
    <t>Tim asisten: Dimas Faidh Muzaki (IF 2020) dan Michael Herman (IF2020)</t>
  </si>
  <si>
    <t>T</t>
  </si>
  <si>
    <t>*)</t>
  </si>
  <si>
    <t>*) Terlambat mengumpulkan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</si>
</sst>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4CCCC"/>
        <bgColor rgb="FFF4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47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2" borderId="0" xfId="0" applyFont="1" applyFill="1"/>
    <xf numFmtId="164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3" fillId="0" borderId="1" xfId="0" applyNumberFormat="1" applyFont="1" applyBorder="1"/>
    <xf numFmtId="2" fontId="3" fillId="0" borderId="0" xfId="0" applyNumberFormat="1" applyFont="1"/>
    <xf numFmtId="0" fontId="3" fillId="0" borderId="1" xfId="0" applyFont="1" applyBorder="1"/>
    <xf numFmtId="164" fontId="2" fillId="0" borderId="0" xfId="0" applyNumberFormat="1" applyFont="1" applyAlignment="1">
      <alignment horizontal="right"/>
    </xf>
    <xf numFmtId="164" fontId="3" fillId="0" borderId="1" xfId="0" applyNumberFormat="1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right"/>
    </xf>
    <xf numFmtId="0" fontId="5" fillId="0" borderId="1" xfId="1" applyBorder="1"/>
    <xf numFmtId="0" fontId="3" fillId="0" borderId="1" xfId="0" applyFont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7" fillId="0" borderId="1" xfId="0" applyFont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5" borderId="1" xfId="0" applyFill="1" applyBorder="1"/>
    <xf numFmtId="2" fontId="3" fillId="5" borderId="1" xfId="0" applyNumberFormat="1" applyFont="1" applyFill="1" applyBorder="1"/>
    <xf numFmtId="0" fontId="2" fillId="0" borderId="0" xfId="0" applyFont="1"/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0" fontId="0" fillId="6" borderId="1" xfId="0" applyFill="1" applyBorder="1"/>
    <xf numFmtId="2" fontId="3" fillId="6" borderId="1" xfId="0" applyNumberFormat="1" applyFont="1" applyFill="1" applyBorder="1"/>
    <xf numFmtId="2" fontId="3" fillId="7" borderId="1" xfId="0" applyNumberFormat="1" applyFont="1" applyFill="1" applyBorder="1"/>
    <xf numFmtId="0" fontId="7" fillId="7" borderId="1" xfId="0" applyFont="1" applyFill="1" applyBorder="1"/>
    <xf numFmtId="0" fontId="7" fillId="0" borderId="0" xfId="0" applyFont="1"/>
    <xf numFmtId="0" fontId="7" fillId="6" borderId="1" xfId="0" applyFont="1" applyFill="1" applyBorder="1"/>
  </cellXfs>
  <cellStyles count="3">
    <cellStyle name="Normal" xfId="0" builtinId="0"/>
    <cellStyle name="Normal 2" xfId="1" xr:uid="{174F8B3D-B879-4736-AC63-B2BFDE4D0317}"/>
    <cellStyle name="Normal 3" xfId="2" xr:uid="{4AD28893-7324-47E6-B44C-0BF433AF3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865"/>
  <sheetViews>
    <sheetView tabSelected="1" topLeftCell="I41" workbookViewId="0">
      <selection activeCell="L52" sqref="L52"/>
    </sheetView>
  </sheetViews>
  <sheetFormatPr defaultColWidth="14.42578125" defaultRowHeight="15.75" customHeight="1" x14ac:dyDescent="0.2"/>
  <cols>
    <col min="1" max="1" width="6.140625" customWidth="1"/>
    <col min="2" max="2" width="11" customWidth="1"/>
    <col min="3" max="3" width="28.5703125" customWidth="1"/>
    <col min="4" max="4" width="8.5703125" customWidth="1"/>
    <col min="5" max="5" width="8.42578125" customWidth="1"/>
    <col min="6" max="9" width="9" customWidth="1"/>
    <col min="10" max="10" width="7.5703125" customWidth="1"/>
    <col min="11" max="11" width="8.28515625" customWidth="1"/>
    <col min="12" max="12" width="9.7109375" customWidth="1"/>
    <col min="13" max="13" width="11.140625" customWidth="1"/>
    <col min="14" max="14" width="11.28515625" customWidth="1"/>
    <col min="15" max="15" width="9.28515625" customWidth="1"/>
    <col min="16" max="16" width="27.7109375" customWidth="1"/>
    <col min="17" max="17" width="11.140625" customWidth="1"/>
    <col min="18" max="18" width="6.7109375" customWidth="1"/>
    <col min="19" max="19" width="8.140625" customWidth="1"/>
    <col min="20" max="20" width="5.5703125" customWidth="1"/>
    <col min="21" max="21" width="6" customWidth="1"/>
    <col min="22" max="22" width="6.42578125" customWidth="1"/>
    <col min="23" max="23" width="8.140625" customWidth="1"/>
  </cols>
  <sheetData>
    <row r="1" spans="1:25" ht="15.75" customHeight="1" x14ac:dyDescent="0.3">
      <c r="A1" s="1" t="s">
        <v>12</v>
      </c>
      <c r="B1" s="1"/>
      <c r="C1" s="1"/>
      <c r="D1" s="2"/>
      <c r="E1" s="3"/>
      <c r="F1" s="3"/>
      <c r="G1" s="3"/>
      <c r="H1" s="3"/>
      <c r="I1" s="3"/>
      <c r="J1" s="4"/>
      <c r="K1" s="4"/>
      <c r="L1" s="4"/>
      <c r="M1" s="4"/>
      <c r="N1" s="5"/>
      <c r="O1" s="6"/>
      <c r="R1" s="29"/>
      <c r="S1" s="30"/>
      <c r="T1" s="4"/>
      <c r="U1" s="4"/>
      <c r="V1" s="4"/>
      <c r="W1" s="4"/>
    </row>
    <row r="2" spans="1:25" ht="15.75" customHeight="1" x14ac:dyDescent="0.25">
      <c r="A2" s="29" t="s">
        <v>20</v>
      </c>
      <c r="B2" s="30"/>
      <c r="C2" s="30"/>
      <c r="D2" s="30"/>
      <c r="E2" s="3"/>
      <c r="F2" s="3"/>
      <c r="G2" s="3"/>
      <c r="H2" s="3"/>
      <c r="I2" s="3"/>
      <c r="J2" s="4"/>
      <c r="K2" s="4"/>
      <c r="L2" s="4"/>
      <c r="M2" s="4"/>
      <c r="N2" s="5"/>
      <c r="O2" s="6"/>
      <c r="R2" s="4"/>
      <c r="S2" s="4"/>
      <c r="T2" s="4"/>
      <c r="U2" s="4"/>
      <c r="V2" s="4"/>
      <c r="W2" s="4"/>
    </row>
    <row r="3" spans="1:25" ht="15.75" customHeight="1" x14ac:dyDescent="0.25">
      <c r="A3" s="4" t="s">
        <v>13</v>
      </c>
      <c r="B3" s="4"/>
      <c r="C3" s="4"/>
      <c r="D3" s="3"/>
      <c r="E3" s="3"/>
      <c r="F3" s="3"/>
      <c r="G3" s="3"/>
      <c r="H3" s="3"/>
      <c r="I3" s="3"/>
      <c r="J3" s="4"/>
      <c r="K3" s="4"/>
      <c r="L3" s="4"/>
      <c r="M3" s="4"/>
      <c r="N3" s="5"/>
      <c r="O3" s="6"/>
      <c r="R3" s="10"/>
      <c r="S3" s="4"/>
      <c r="T3" s="20"/>
      <c r="U3" s="20"/>
      <c r="V3" s="20"/>
      <c r="W3" s="20"/>
    </row>
    <row r="4" spans="1:25" ht="15.75" customHeight="1" x14ac:dyDescent="0.25">
      <c r="A4" s="7"/>
      <c r="B4" s="4"/>
      <c r="C4" s="4"/>
      <c r="D4" s="3"/>
      <c r="E4" s="3"/>
      <c r="F4" s="3"/>
      <c r="G4" s="3"/>
      <c r="H4" s="3"/>
      <c r="I4" s="3"/>
      <c r="J4" s="4"/>
      <c r="K4" s="4"/>
      <c r="L4" s="4"/>
      <c r="M4" s="4"/>
      <c r="N4" s="5"/>
      <c r="O4" s="6"/>
      <c r="R4" s="10"/>
      <c r="S4" s="4"/>
      <c r="T4" s="20"/>
      <c r="U4" s="20"/>
      <c r="V4" s="20"/>
      <c r="W4" s="20"/>
    </row>
    <row r="5" spans="1:25" ht="15.75" customHeight="1" x14ac:dyDescent="0.25">
      <c r="A5" s="4" t="s">
        <v>68</v>
      </c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5"/>
      <c r="O5" s="6"/>
      <c r="R5" s="10"/>
      <c r="S5" s="4"/>
      <c r="T5" s="20"/>
      <c r="U5" s="20"/>
      <c r="V5" s="20"/>
      <c r="W5" s="20"/>
    </row>
    <row r="6" spans="1:25" ht="15.75" customHeight="1" x14ac:dyDescent="0.25">
      <c r="A6" s="4"/>
      <c r="B6" s="4"/>
      <c r="C6" s="4"/>
      <c r="D6" s="3"/>
      <c r="E6" s="3"/>
      <c r="F6" s="3"/>
      <c r="G6" s="3"/>
      <c r="H6" s="3"/>
      <c r="I6" s="3"/>
      <c r="J6" s="4"/>
      <c r="K6" s="4"/>
      <c r="L6" s="4"/>
      <c r="M6" s="4"/>
      <c r="N6" s="5"/>
      <c r="O6" s="6"/>
      <c r="R6" s="10"/>
      <c r="S6" s="4"/>
      <c r="T6" s="20"/>
      <c r="U6" s="20"/>
      <c r="V6" s="20"/>
      <c r="W6" s="20"/>
    </row>
    <row r="7" spans="1:25" ht="15.75" customHeight="1" x14ac:dyDescent="0.25">
      <c r="A7" s="4" t="s">
        <v>63</v>
      </c>
      <c r="B7" s="4"/>
      <c r="C7" s="4"/>
      <c r="D7" s="4"/>
      <c r="E7" s="3"/>
      <c r="F7" s="3"/>
      <c r="G7" s="3"/>
      <c r="H7" s="3"/>
      <c r="I7" s="3"/>
      <c r="J7" s="4"/>
      <c r="K7" s="4"/>
      <c r="L7" s="4"/>
      <c r="M7" s="4"/>
      <c r="N7" s="8"/>
      <c r="O7" s="6"/>
      <c r="R7" s="10"/>
      <c r="S7" s="4"/>
      <c r="T7" s="20"/>
      <c r="U7" s="20"/>
      <c r="V7" s="20"/>
      <c r="W7" s="20"/>
    </row>
    <row r="8" spans="1:25" ht="15.75" customHeight="1" x14ac:dyDescent="0.25">
      <c r="A8" s="4" t="s">
        <v>17</v>
      </c>
      <c r="B8" s="4"/>
      <c r="C8" s="4"/>
      <c r="D8" s="3"/>
      <c r="E8" s="3"/>
      <c r="F8" s="3"/>
      <c r="G8" s="3"/>
      <c r="H8" s="3"/>
      <c r="I8" s="3"/>
      <c r="J8" s="4"/>
      <c r="K8" s="4"/>
      <c r="L8" s="4"/>
      <c r="M8" s="4"/>
      <c r="N8" s="8" t="s">
        <v>17</v>
      </c>
      <c r="O8" s="6"/>
      <c r="R8" s="10"/>
      <c r="S8" s="4"/>
      <c r="T8" s="20"/>
      <c r="U8" s="20"/>
      <c r="V8" s="20"/>
      <c r="W8" s="20"/>
    </row>
    <row r="9" spans="1:25" ht="15.75" customHeight="1" x14ac:dyDescent="0.25">
      <c r="A9" s="4"/>
      <c r="B9" s="4"/>
      <c r="C9" s="4"/>
      <c r="D9" s="15"/>
      <c r="E9" s="15"/>
      <c r="F9" s="15"/>
      <c r="G9" s="15"/>
      <c r="H9" s="15"/>
      <c r="I9" s="15"/>
      <c r="J9" s="10"/>
      <c r="K9" s="10"/>
      <c r="L9" s="10"/>
      <c r="M9" s="10"/>
      <c r="N9" s="5"/>
      <c r="O9" s="6"/>
    </row>
    <row r="10" spans="1:25" ht="15.75" customHeight="1" x14ac:dyDescent="0.25">
      <c r="A10" s="4"/>
      <c r="B10" s="4"/>
      <c r="C10" s="4" t="s">
        <v>5</v>
      </c>
      <c r="D10" s="9">
        <f t="shared" ref="D10:H10" si="0">AVERAGE(D13:D52)</f>
        <v>81.400000000000006</v>
      </c>
      <c r="E10" s="9">
        <f t="shared" si="0"/>
        <v>90.25</v>
      </c>
      <c r="F10" s="9">
        <f t="shared" si="0"/>
        <v>90.95</v>
      </c>
      <c r="G10" s="9">
        <f t="shared" si="0"/>
        <v>91.1</v>
      </c>
      <c r="H10" s="9">
        <f t="shared" si="0"/>
        <v>83.075000000000003</v>
      </c>
      <c r="I10" s="9"/>
      <c r="J10" s="9">
        <f>AVERAGE(J13:J52)</f>
        <v>67.9375</v>
      </c>
      <c r="K10" s="9"/>
      <c r="L10" s="9">
        <f>AVERAGE(L13:L52)</f>
        <v>80.82352941176471</v>
      </c>
      <c r="M10" s="9">
        <f>AVERAGE(M13:M52)</f>
        <v>19.824999999999999</v>
      </c>
      <c r="N10" s="9">
        <f>AVERAGE(N13:N52)</f>
        <v>80.139766304347816</v>
      </c>
      <c r="O10" s="6"/>
    </row>
    <row r="11" spans="1:25" ht="15.75" customHeight="1" x14ac:dyDescent="0.2">
      <c r="A11" s="31" t="s">
        <v>6</v>
      </c>
      <c r="B11" s="31" t="s">
        <v>7</v>
      </c>
      <c r="C11" s="31" t="s">
        <v>8</v>
      </c>
      <c r="D11" s="33" t="s">
        <v>14</v>
      </c>
      <c r="E11" s="33" t="s">
        <v>15</v>
      </c>
      <c r="F11" s="33" t="s">
        <v>16</v>
      </c>
      <c r="G11" s="33" t="s">
        <v>60</v>
      </c>
      <c r="H11" s="33" t="s">
        <v>61</v>
      </c>
      <c r="I11" s="39" t="s">
        <v>67</v>
      </c>
      <c r="J11" s="31" t="s">
        <v>9</v>
      </c>
      <c r="K11" s="37" t="s">
        <v>64</v>
      </c>
      <c r="L11" s="38"/>
      <c r="M11" s="31" t="s">
        <v>10</v>
      </c>
      <c r="N11" s="35" t="s">
        <v>11</v>
      </c>
      <c r="O11" s="31" t="s">
        <v>62</v>
      </c>
      <c r="P11" s="31" t="s">
        <v>8</v>
      </c>
      <c r="Q11" s="31" t="s">
        <v>7</v>
      </c>
      <c r="R11" s="31" t="s">
        <v>6</v>
      </c>
    </row>
    <row r="12" spans="1:25" ht="15.75" customHeight="1" x14ac:dyDescent="0.2">
      <c r="A12" s="32"/>
      <c r="B12" s="32"/>
      <c r="C12" s="32"/>
      <c r="D12" s="34"/>
      <c r="E12" s="34"/>
      <c r="F12" s="34"/>
      <c r="G12" s="34"/>
      <c r="H12" s="34"/>
      <c r="I12" s="40"/>
      <c r="J12" s="32"/>
      <c r="K12" s="25" t="s">
        <v>65</v>
      </c>
      <c r="L12" s="26" t="s">
        <v>66</v>
      </c>
      <c r="M12" s="32"/>
      <c r="N12" s="36"/>
      <c r="O12" s="32"/>
      <c r="P12" s="32"/>
      <c r="Q12" s="32"/>
      <c r="R12" s="32"/>
    </row>
    <row r="13" spans="1:25" ht="15.75" customHeight="1" x14ac:dyDescent="0.25">
      <c r="A13" s="19">
        <v>1</v>
      </c>
      <c r="B13" s="19">
        <v>13517026</v>
      </c>
      <c r="C13" s="19" t="s">
        <v>21</v>
      </c>
      <c r="D13" s="22">
        <v>52</v>
      </c>
      <c r="E13" s="22">
        <v>50</v>
      </c>
      <c r="F13" s="22">
        <v>90</v>
      </c>
      <c r="G13" s="22">
        <v>40</v>
      </c>
      <c r="H13" s="22">
        <v>85</v>
      </c>
      <c r="I13" s="22">
        <f t="shared" ref="I13:I52" si="1">AVERAGE(D13:H13)</f>
        <v>63.4</v>
      </c>
      <c r="J13" s="19">
        <v>69</v>
      </c>
      <c r="K13" s="24" t="s">
        <v>3</v>
      </c>
      <c r="L13" s="12">
        <v>81</v>
      </c>
      <c r="M13" s="21">
        <v>13</v>
      </c>
      <c r="N13" s="16">
        <f t="shared" ref="N13:N52" si="2" xml:space="preserve"> 0.25*J13+0.6*I13 + 0.125*L13+0.025*(M13/23*100)</f>
        <v>66.828043478260867</v>
      </c>
      <c r="O13" s="17" t="s">
        <v>1</v>
      </c>
      <c r="P13" s="19" t="s">
        <v>21</v>
      </c>
      <c r="Q13" s="19">
        <v>13517026</v>
      </c>
      <c r="R13" s="14">
        <v>1</v>
      </c>
    </row>
    <row r="14" spans="1:25" ht="15.75" customHeight="1" x14ac:dyDescent="0.25">
      <c r="A14" s="19">
        <v>2</v>
      </c>
      <c r="B14" s="19">
        <v>13517132</v>
      </c>
      <c r="C14" s="19" t="s">
        <v>22</v>
      </c>
      <c r="D14" s="22">
        <v>52</v>
      </c>
      <c r="E14" s="22">
        <v>50</v>
      </c>
      <c r="F14" s="22">
        <v>90</v>
      </c>
      <c r="G14" s="22">
        <v>40</v>
      </c>
      <c r="H14" s="23">
        <v>0</v>
      </c>
      <c r="I14" s="22">
        <f t="shared" si="1"/>
        <v>46.4</v>
      </c>
      <c r="J14" s="19">
        <v>49</v>
      </c>
      <c r="K14" s="24" t="s">
        <v>3</v>
      </c>
      <c r="L14" s="12">
        <v>81</v>
      </c>
      <c r="M14" s="21">
        <v>13</v>
      </c>
      <c r="N14" s="16">
        <f t="shared" si="2"/>
        <v>51.628043478260871</v>
      </c>
      <c r="O14" s="17" t="s">
        <v>0</v>
      </c>
      <c r="P14" s="19" t="s">
        <v>22</v>
      </c>
      <c r="Q14" s="19">
        <v>13517132</v>
      </c>
      <c r="R14" s="14">
        <v>2</v>
      </c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19">
        <v>3</v>
      </c>
      <c r="B15" s="19">
        <v>13518110</v>
      </c>
      <c r="C15" s="19" t="s">
        <v>23</v>
      </c>
      <c r="D15" s="22">
        <v>40</v>
      </c>
      <c r="E15" s="23">
        <v>0</v>
      </c>
      <c r="F15" s="23">
        <v>0</v>
      </c>
      <c r="G15" s="23">
        <v>0</v>
      </c>
      <c r="H15" s="23">
        <v>0</v>
      </c>
      <c r="I15" s="22">
        <f t="shared" si="1"/>
        <v>8</v>
      </c>
      <c r="J15" s="19">
        <v>0</v>
      </c>
      <c r="K15" s="27"/>
      <c r="L15" s="28"/>
      <c r="M15" s="21">
        <v>16</v>
      </c>
      <c r="N15" s="16">
        <f t="shared" si="2"/>
        <v>6.5391304347826082</v>
      </c>
      <c r="O15" s="17" t="s">
        <v>69</v>
      </c>
      <c r="P15" s="19" t="s">
        <v>23</v>
      </c>
      <c r="Q15" s="19">
        <v>13518110</v>
      </c>
      <c r="R15" s="14">
        <v>3</v>
      </c>
    </row>
    <row r="16" spans="1:25" ht="15.75" customHeight="1" x14ac:dyDescent="0.25">
      <c r="A16" s="19">
        <v>4</v>
      </c>
      <c r="B16" s="19">
        <v>13519212</v>
      </c>
      <c r="C16" s="19" t="s">
        <v>18</v>
      </c>
      <c r="D16" s="23">
        <v>0</v>
      </c>
      <c r="E16" s="22">
        <v>35</v>
      </c>
      <c r="F16" s="23">
        <v>0</v>
      </c>
      <c r="G16" s="23">
        <v>0</v>
      </c>
      <c r="H16" s="23">
        <v>0</v>
      </c>
      <c r="I16" s="22">
        <f t="shared" si="1"/>
        <v>7</v>
      </c>
      <c r="J16" s="19">
        <v>26.5</v>
      </c>
      <c r="K16" s="27"/>
      <c r="L16" s="28"/>
      <c r="M16" s="21">
        <v>19</v>
      </c>
      <c r="N16" s="16">
        <f t="shared" si="2"/>
        <v>12.890217391304347</v>
      </c>
      <c r="O16" s="17" t="s">
        <v>19</v>
      </c>
      <c r="P16" s="19" t="s">
        <v>18</v>
      </c>
      <c r="Q16" s="19">
        <v>13519212</v>
      </c>
      <c r="R16" s="14">
        <v>4</v>
      </c>
    </row>
    <row r="17" spans="1:19" ht="15.75" customHeight="1" x14ac:dyDescent="0.25">
      <c r="A17" s="19">
        <v>5</v>
      </c>
      <c r="B17" s="19">
        <v>13520004</v>
      </c>
      <c r="C17" s="19" t="s">
        <v>24</v>
      </c>
      <c r="D17" s="22">
        <v>82</v>
      </c>
      <c r="E17" s="22">
        <v>105</v>
      </c>
      <c r="F17" s="22">
        <v>100</v>
      </c>
      <c r="G17" s="22">
        <v>100</v>
      </c>
      <c r="H17" s="22">
        <v>92</v>
      </c>
      <c r="I17" s="22">
        <f t="shared" si="1"/>
        <v>95.8</v>
      </c>
      <c r="J17" s="19">
        <v>73</v>
      </c>
      <c r="K17" s="24" t="s">
        <v>4</v>
      </c>
      <c r="L17" s="12">
        <v>85</v>
      </c>
      <c r="M17" s="21">
        <v>18</v>
      </c>
      <c r="N17" s="16">
        <f t="shared" si="2"/>
        <v>88.311521739130427</v>
      </c>
      <c r="O17" s="17" t="s">
        <v>4</v>
      </c>
      <c r="P17" s="19" t="s">
        <v>24</v>
      </c>
      <c r="Q17" s="19">
        <v>13520004</v>
      </c>
      <c r="R17" s="14">
        <v>5</v>
      </c>
    </row>
    <row r="18" spans="1:19" ht="15.75" customHeight="1" x14ac:dyDescent="0.25">
      <c r="A18" s="19">
        <v>6</v>
      </c>
      <c r="B18" s="19">
        <v>13520005</v>
      </c>
      <c r="C18" s="19" t="s">
        <v>25</v>
      </c>
      <c r="D18" s="22">
        <v>100</v>
      </c>
      <c r="E18" s="22">
        <v>105</v>
      </c>
      <c r="F18" s="22">
        <v>85</v>
      </c>
      <c r="G18" s="22">
        <v>100</v>
      </c>
      <c r="H18" s="22">
        <v>88</v>
      </c>
      <c r="I18" s="22">
        <f t="shared" si="1"/>
        <v>95.6</v>
      </c>
      <c r="J18" s="19">
        <v>79.5</v>
      </c>
      <c r="K18" s="24" t="s">
        <v>4</v>
      </c>
      <c r="L18" s="12">
        <v>85</v>
      </c>
      <c r="M18" s="21">
        <v>20</v>
      </c>
      <c r="N18" s="16">
        <f t="shared" si="2"/>
        <v>90.03391304347825</v>
      </c>
      <c r="O18" s="17" t="s">
        <v>4</v>
      </c>
      <c r="P18" s="19" t="s">
        <v>25</v>
      </c>
      <c r="Q18" s="19">
        <v>13520005</v>
      </c>
      <c r="R18" s="14">
        <v>6</v>
      </c>
    </row>
    <row r="19" spans="1:19" ht="15.75" customHeight="1" x14ac:dyDescent="0.25">
      <c r="A19" s="19">
        <v>7</v>
      </c>
      <c r="B19" s="19">
        <v>13520009</v>
      </c>
      <c r="C19" s="19" t="s">
        <v>26</v>
      </c>
      <c r="D19" s="22">
        <v>72</v>
      </c>
      <c r="E19" s="22">
        <v>105</v>
      </c>
      <c r="F19" s="22">
        <v>90</v>
      </c>
      <c r="G19" s="22">
        <v>100</v>
      </c>
      <c r="H19" s="22">
        <v>85</v>
      </c>
      <c r="I19" s="22">
        <f t="shared" si="1"/>
        <v>90.4</v>
      </c>
      <c r="J19" s="19">
        <v>104</v>
      </c>
      <c r="K19" s="27"/>
      <c r="L19" s="28"/>
      <c r="M19" s="21">
        <v>20</v>
      </c>
      <c r="N19" s="16">
        <f t="shared" si="2"/>
        <v>82.413913043478274</v>
      </c>
      <c r="O19" s="17" t="s">
        <v>3</v>
      </c>
      <c r="P19" s="19" t="s">
        <v>26</v>
      </c>
      <c r="Q19" s="19">
        <v>13520009</v>
      </c>
      <c r="R19" s="14">
        <v>7</v>
      </c>
    </row>
    <row r="20" spans="1:19" ht="15.75" customHeight="1" x14ac:dyDescent="0.25">
      <c r="A20" s="19">
        <v>8</v>
      </c>
      <c r="B20" s="19">
        <v>13520020</v>
      </c>
      <c r="C20" s="19" t="s">
        <v>27</v>
      </c>
      <c r="D20" s="22">
        <v>110</v>
      </c>
      <c r="E20" s="22">
        <v>105</v>
      </c>
      <c r="F20" s="22">
        <v>100</v>
      </c>
      <c r="G20" s="22">
        <v>100</v>
      </c>
      <c r="H20" s="22">
        <v>95</v>
      </c>
      <c r="I20" s="22">
        <f t="shared" si="1"/>
        <v>102</v>
      </c>
      <c r="J20" s="19">
        <v>84</v>
      </c>
      <c r="K20" s="24" t="s">
        <v>3</v>
      </c>
      <c r="L20" s="12">
        <v>81</v>
      </c>
      <c r="M20" s="21">
        <v>22</v>
      </c>
      <c r="N20" s="16">
        <f t="shared" si="2"/>
        <v>94.716304347826082</v>
      </c>
      <c r="O20" s="17" t="s">
        <v>4</v>
      </c>
      <c r="P20" s="19" t="s">
        <v>27</v>
      </c>
      <c r="Q20" s="19">
        <v>13520020</v>
      </c>
      <c r="R20" s="14">
        <v>8</v>
      </c>
    </row>
    <row r="21" spans="1:19" ht="15" x14ac:dyDescent="0.25">
      <c r="A21" s="19">
        <v>9</v>
      </c>
      <c r="B21" s="19">
        <v>13520030</v>
      </c>
      <c r="C21" s="19" t="s">
        <v>28</v>
      </c>
      <c r="D21" s="22">
        <v>101</v>
      </c>
      <c r="E21" s="22">
        <v>105</v>
      </c>
      <c r="F21" s="22">
        <v>90</v>
      </c>
      <c r="G21" s="22">
        <v>100</v>
      </c>
      <c r="H21" s="22">
        <v>85</v>
      </c>
      <c r="I21" s="22">
        <f t="shared" si="1"/>
        <v>96.2</v>
      </c>
      <c r="J21" s="19">
        <v>52</v>
      </c>
      <c r="K21" s="24" t="s">
        <v>4</v>
      </c>
      <c r="L21" s="12">
        <v>85</v>
      </c>
      <c r="M21" s="21">
        <v>20</v>
      </c>
      <c r="N21" s="16">
        <f t="shared" si="2"/>
        <v>83.518913043478264</v>
      </c>
      <c r="O21" s="17" t="s">
        <v>4</v>
      </c>
      <c r="P21" s="19" t="s">
        <v>28</v>
      </c>
      <c r="Q21" s="19">
        <v>13520030</v>
      </c>
      <c r="R21" s="14">
        <v>9</v>
      </c>
    </row>
    <row r="22" spans="1:19" ht="15" x14ac:dyDescent="0.25">
      <c r="A22" s="19">
        <v>10</v>
      </c>
      <c r="B22" s="19">
        <v>13520035</v>
      </c>
      <c r="C22" s="19" t="s">
        <v>29</v>
      </c>
      <c r="D22" s="22">
        <v>110</v>
      </c>
      <c r="E22" s="22">
        <v>105</v>
      </c>
      <c r="F22" s="22">
        <v>100</v>
      </c>
      <c r="G22" s="22">
        <v>100</v>
      </c>
      <c r="H22" s="22">
        <v>95</v>
      </c>
      <c r="I22" s="22">
        <f t="shared" si="1"/>
        <v>102</v>
      </c>
      <c r="J22" s="19">
        <v>93</v>
      </c>
      <c r="K22" s="24" t="s">
        <v>4</v>
      </c>
      <c r="L22" s="12">
        <v>85</v>
      </c>
      <c r="M22" s="21">
        <v>22</v>
      </c>
      <c r="N22" s="16">
        <f t="shared" si="2"/>
        <v>97.466304347826082</v>
      </c>
      <c r="O22" s="18" t="s">
        <v>4</v>
      </c>
      <c r="P22" s="19" t="s">
        <v>29</v>
      </c>
      <c r="Q22" s="19">
        <v>13520035</v>
      </c>
      <c r="R22" s="14">
        <v>10</v>
      </c>
    </row>
    <row r="23" spans="1:19" ht="15" x14ac:dyDescent="0.25">
      <c r="A23" s="19">
        <v>11</v>
      </c>
      <c r="B23" s="19">
        <v>13520049</v>
      </c>
      <c r="C23" s="19" t="s">
        <v>30</v>
      </c>
      <c r="D23" s="22">
        <v>104</v>
      </c>
      <c r="E23" s="22">
        <v>90</v>
      </c>
      <c r="F23" s="22">
        <v>98</v>
      </c>
      <c r="G23" s="22">
        <v>100</v>
      </c>
      <c r="H23" s="22">
        <v>92</v>
      </c>
      <c r="I23" s="22">
        <f t="shared" si="1"/>
        <v>96.8</v>
      </c>
      <c r="J23" s="19">
        <v>72</v>
      </c>
      <c r="K23" s="24" t="s">
        <v>4</v>
      </c>
      <c r="L23" s="12">
        <v>85</v>
      </c>
      <c r="M23" s="21">
        <v>22</v>
      </c>
      <c r="N23" s="16">
        <f t="shared" si="2"/>
        <v>89.096304347826091</v>
      </c>
      <c r="O23" s="17" t="s">
        <v>4</v>
      </c>
      <c r="P23" s="19" t="s">
        <v>30</v>
      </c>
      <c r="Q23" s="19">
        <v>13520049</v>
      </c>
      <c r="R23" s="14">
        <v>11</v>
      </c>
    </row>
    <row r="24" spans="1:19" ht="15" x14ac:dyDescent="0.25">
      <c r="A24" s="19">
        <v>12</v>
      </c>
      <c r="B24" s="19">
        <v>13520050</v>
      </c>
      <c r="C24" s="19" t="s">
        <v>31</v>
      </c>
      <c r="D24" s="22">
        <v>82</v>
      </c>
      <c r="E24" s="22">
        <v>105</v>
      </c>
      <c r="F24" s="22">
        <v>100</v>
      </c>
      <c r="G24" s="22">
        <v>100</v>
      </c>
      <c r="H24" s="22">
        <v>95</v>
      </c>
      <c r="I24" s="22">
        <f t="shared" si="1"/>
        <v>96.4</v>
      </c>
      <c r="J24" s="19">
        <v>68</v>
      </c>
      <c r="K24" s="24" t="s">
        <v>4</v>
      </c>
      <c r="L24" s="12">
        <v>85</v>
      </c>
      <c r="M24" s="21">
        <v>21</v>
      </c>
      <c r="N24" s="16">
        <f t="shared" si="2"/>
        <v>87.747608695652175</v>
      </c>
      <c r="O24" s="17" t="s">
        <v>4</v>
      </c>
      <c r="P24" s="19" t="s">
        <v>31</v>
      </c>
      <c r="Q24" s="19">
        <v>13520050</v>
      </c>
      <c r="R24" s="14">
        <v>12</v>
      </c>
    </row>
    <row r="25" spans="1:19" ht="15" x14ac:dyDescent="0.25">
      <c r="A25" s="19">
        <v>13</v>
      </c>
      <c r="B25" s="19">
        <v>13520052</v>
      </c>
      <c r="C25" s="19" t="s">
        <v>32</v>
      </c>
      <c r="D25" s="22">
        <v>101</v>
      </c>
      <c r="E25" s="22">
        <v>105</v>
      </c>
      <c r="F25" s="22">
        <v>90</v>
      </c>
      <c r="G25" s="22">
        <v>100</v>
      </c>
      <c r="H25" s="22">
        <v>85</v>
      </c>
      <c r="I25" s="22">
        <f t="shared" si="1"/>
        <v>96.2</v>
      </c>
      <c r="J25" s="19">
        <v>66.5</v>
      </c>
      <c r="K25" s="44" t="s">
        <v>0</v>
      </c>
      <c r="L25" s="43">
        <v>40</v>
      </c>
      <c r="M25" s="21">
        <v>23</v>
      </c>
      <c r="N25" s="16">
        <f t="shared" si="2"/>
        <v>81.844999999999999</v>
      </c>
      <c r="O25" s="17" t="s">
        <v>3</v>
      </c>
      <c r="P25" s="19" t="s">
        <v>32</v>
      </c>
      <c r="Q25" s="19">
        <v>13520052</v>
      </c>
      <c r="R25" s="14">
        <v>13</v>
      </c>
      <c r="S25" s="45" t="s">
        <v>70</v>
      </c>
    </row>
    <row r="26" spans="1:19" ht="15" x14ac:dyDescent="0.25">
      <c r="A26" s="19">
        <v>14</v>
      </c>
      <c r="B26" s="19">
        <v>13520055</v>
      </c>
      <c r="C26" s="19" t="s">
        <v>33</v>
      </c>
      <c r="D26" s="22">
        <v>80</v>
      </c>
      <c r="E26" s="22">
        <v>105</v>
      </c>
      <c r="F26" s="22">
        <v>98</v>
      </c>
      <c r="G26" s="22">
        <v>100</v>
      </c>
      <c r="H26" s="22">
        <v>92</v>
      </c>
      <c r="I26" s="22">
        <f t="shared" si="1"/>
        <v>95</v>
      </c>
      <c r="J26" s="19">
        <v>59.5</v>
      </c>
      <c r="K26" s="24" t="s">
        <v>4</v>
      </c>
      <c r="L26" s="12">
        <v>85</v>
      </c>
      <c r="M26" s="21">
        <v>21</v>
      </c>
      <c r="N26" s="16">
        <f t="shared" si="2"/>
        <v>84.782608695652172</v>
      </c>
      <c r="O26" s="17" t="s">
        <v>4</v>
      </c>
      <c r="P26" s="19" t="s">
        <v>33</v>
      </c>
      <c r="Q26" s="19">
        <v>13520055</v>
      </c>
      <c r="R26" s="14">
        <v>14</v>
      </c>
    </row>
    <row r="27" spans="1:19" ht="15" x14ac:dyDescent="0.25">
      <c r="A27" s="19">
        <v>15</v>
      </c>
      <c r="B27" s="19">
        <v>13520074</v>
      </c>
      <c r="C27" s="19" t="s">
        <v>34</v>
      </c>
      <c r="D27" s="22">
        <v>100</v>
      </c>
      <c r="E27" s="22">
        <v>105</v>
      </c>
      <c r="F27" s="22">
        <v>95</v>
      </c>
      <c r="G27" s="22">
        <v>100</v>
      </c>
      <c r="H27" s="22">
        <v>104</v>
      </c>
      <c r="I27" s="22">
        <f t="shared" si="1"/>
        <v>100.8</v>
      </c>
      <c r="J27" s="19">
        <v>92.5</v>
      </c>
      <c r="K27" s="24" t="s">
        <v>3</v>
      </c>
      <c r="L27" s="12">
        <v>81</v>
      </c>
      <c r="M27" s="21">
        <v>22</v>
      </c>
      <c r="N27" s="16">
        <f t="shared" si="2"/>
        <v>96.121304347826083</v>
      </c>
      <c r="O27" s="17" t="s">
        <v>4</v>
      </c>
      <c r="P27" s="19" t="s">
        <v>34</v>
      </c>
      <c r="Q27" s="19">
        <v>13520074</v>
      </c>
      <c r="R27" s="14">
        <v>15</v>
      </c>
    </row>
    <row r="28" spans="1:19" ht="15" x14ac:dyDescent="0.25">
      <c r="A28" s="19">
        <v>16</v>
      </c>
      <c r="B28" s="19">
        <v>13520080</v>
      </c>
      <c r="C28" s="19" t="s">
        <v>35</v>
      </c>
      <c r="D28" s="22">
        <v>89</v>
      </c>
      <c r="E28" s="22">
        <v>105</v>
      </c>
      <c r="F28" s="22">
        <v>100</v>
      </c>
      <c r="G28" s="22">
        <v>100</v>
      </c>
      <c r="H28" s="22">
        <v>102</v>
      </c>
      <c r="I28" s="22">
        <f t="shared" si="1"/>
        <v>99.2</v>
      </c>
      <c r="J28" s="19">
        <v>60</v>
      </c>
      <c r="K28" s="24" t="s">
        <v>3</v>
      </c>
      <c r="L28" s="12">
        <v>81</v>
      </c>
      <c r="M28" s="21">
        <v>22</v>
      </c>
      <c r="N28" s="16">
        <f t="shared" si="2"/>
        <v>87.036304347826089</v>
      </c>
      <c r="O28" s="17" t="s">
        <v>4</v>
      </c>
      <c r="P28" s="19" t="s">
        <v>35</v>
      </c>
      <c r="Q28" s="19">
        <v>13520080</v>
      </c>
      <c r="R28" s="14">
        <v>16</v>
      </c>
    </row>
    <row r="29" spans="1:19" ht="15" x14ac:dyDescent="0.25">
      <c r="A29" s="19">
        <v>17</v>
      </c>
      <c r="B29" s="19">
        <v>13520086</v>
      </c>
      <c r="C29" s="19" t="s">
        <v>36</v>
      </c>
      <c r="D29" s="22">
        <v>100</v>
      </c>
      <c r="E29" s="22">
        <v>105</v>
      </c>
      <c r="F29" s="22">
        <v>85</v>
      </c>
      <c r="G29" s="22">
        <v>100</v>
      </c>
      <c r="H29" s="22">
        <v>88</v>
      </c>
      <c r="I29" s="22">
        <f t="shared" si="1"/>
        <v>95.6</v>
      </c>
      <c r="J29" s="19">
        <v>91.5</v>
      </c>
      <c r="K29" s="24" t="s">
        <v>4</v>
      </c>
      <c r="L29" s="12">
        <v>85</v>
      </c>
      <c r="M29" s="21">
        <v>22</v>
      </c>
      <c r="N29" s="16">
        <f t="shared" si="2"/>
        <v>93.251304347826078</v>
      </c>
      <c r="O29" s="17" t="s">
        <v>4</v>
      </c>
      <c r="P29" s="19" t="s">
        <v>36</v>
      </c>
      <c r="Q29" s="19">
        <v>13520086</v>
      </c>
      <c r="R29" s="14">
        <v>17</v>
      </c>
    </row>
    <row r="30" spans="1:19" ht="15" x14ac:dyDescent="0.25">
      <c r="A30" s="19">
        <v>18</v>
      </c>
      <c r="B30" s="19">
        <v>13520089</v>
      </c>
      <c r="C30" s="19" t="s">
        <v>37</v>
      </c>
      <c r="D30" s="22">
        <v>88</v>
      </c>
      <c r="E30" s="22">
        <v>105</v>
      </c>
      <c r="F30" s="22">
        <v>95</v>
      </c>
      <c r="G30" s="22">
        <v>100</v>
      </c>
      <c r="H30" s="22">
        <v>104</v>
      </c>
      <c r="I30" s="22">
        <f t="shared" si="1"/>
        <v>98.4</v>
      </c>
      <c r="J30" s="19">
        <v>85.5</v>
      </c>
      <c r="K30" s="24" t="s">
        <v>4</v>
      </c>
      <c r="L30" s="12">
        <v>85</v>
      </c>
      <c r="M30" s="21">
        <v>22</v>
      </c>
      <c r="N30" s="16">
        <f t="shared" si="2"/>
        <v>93.431304347826085</v>
      </c>
      <c r="O30" s="17" t="s">
        <v>4</v>
      </c>
      <c r="P30" s="19" t="s">
        <v>37</v>
      </c>
      <c r="Q30" s="19">
        <v>13520089</v>
      </c>
      <c r="R30" s="14">
        <v>18</v>
      </c>
    </row>
    <row r="31" spans="1:19" ht="15" x14ac:dyDescent="0.25">
      <c r="A31" s="19">
        <v>19</v>
      </c>
      <c r="B31" s="19">
        <v>13520097</v>
      </c>
      <c r="C31" s="19" t="s">
        <v>38</v>
      </c>
      <c r="D31" s="22">
        <v>88</v>
      </c>
      <c r="E31" s="22">
        <v>105</v>
      </c>
      <c r="F31" s="22">
        <v>100</v>
      </c>
      <c r="G31" s="22">
        <v>100</v>
      </c>
      <c r="H31" s="22">
        <v>102</v>
      </c>
      <c r="I31" s="22">
        <f t="shared" si="1"/>
        <v>99</v>
      </c>
      <c r="J31" s="19">
        <v>80.5</v>
      </c>
      <c r="K31" s="24" t="s">
        <v>3</v>
      </c>
      <c r="L31" s="12">
        <v>81</v>
      </c>
      <c r="M31" s="21">
        <v>21</v>
      </c>
      <c r="N31" s="16">
        <f t="shared" si="2"/>
        <v>91.932608695652178</v>
      </c>
      <c r="O31" s="17" t="s">
        <v>4</v>
      </c>
      <c r="P31" s="19" t="s">
        <v>38</v>
      </c>
      <c r="Q31" s="19">
        <v>13520097</v>
      </c>
      <c r="R31" s="14">
        <v>19</v>
      </c>
    </row>
    <row r="32" spans="1:19" ht="15" x14ac:dyDescent="0.25">
      <c r="A32" s="19">
        <v>20</v>
      </c>
      <c r="B32" s="19">
        <v>13520098</v>
      </c>
      <c r="C32" s="19" t="s">
        <v>39</v>
      </c>
      <c r="D32" s="22">
        <v>40</v>
      </c>
      <c r="E32" s="22">
        <v>105</v>
      </c>
      <c r="F32" s="22">
        <v>85</v>
      </c>
      <c r="G32" s="22">
        <v>100</v>
      </c>
      <c r="H32" s="22">
        <v>88</v>
      </c>
      <c r="I32" s="22">
        <f t="shared" si="1"/>
        <v>83.6</v>
      </c>
      <c r="J32" s="19">
        <v>71</v>
      </c>
      <c r="K32" s="24" t="s">
        <v>3</v>
      </c>
      <c r="L32" s="12">
        <v>81</v>
      </c>
      <c r="M32" s="21">
        <v>20</v>
      </c>
      <c r="N32" s="16">
        <f t="shared" si="2"/>
        <v>80.208913043478262</v>
      </c>
      <c r="O32" s="17" t="s">
        <v>3</v>
      </c>
      <c r="P32" s="19" t="s">
        <v>39</v>
      </c>
      <c r="Q32" s="19">
        <v>13520098</v>
      </c>
      <c r="R32" s="14">
        <v>20</v>
      </c>
    </row>
    <row r="33" spans="1:18" ht="15" x14ac:dyDescent="0.25">
      <c r="A33" s="19">
        <v>21</v>
      </c>
      <c r="B33" s="19">
        <v>13520104</v>
      </c>
      <c r="C33" s="19" t="s">
        <v>40</v>
      </c>
      <c r="D33" s="22">
        <v>89</v>
      </c>
      <c r="E33" s="22">
        <v>105</v>
      </c>
      <c r="F33" s="22">
        <v>100</v>
      </c>
      <c r="G33" s="22">
        <v>100</v>
      </c>
      <c r="H33" s="22">
        <v>102</v>
      </c>
      <c r="I33" s="22">
        <f t="shared" si="1"/>
        <v>99.2</v>
      </c>
      <c r="J33" s="19">
        <v>87</v>
      </c>
      <c r="K33" s="24" t="s">
        <v>4</v>
      </c>
      <c r="L33" s="12">
        <v>85</v>
      </c>
      <c r="M33" s="21">
        <v>21</v>
      </c>
      <c r="N33" s="16">
        <f t="shared" si="2"/>
        <v>94.177608695652168</v>
      </c>
      <c r="O33" s="17" t="s">
        <v>4</v>
      </c>
      <c r="P33" s="19" t="s">
        <v>40</v>
      </c>
      <c r="Q33" s="19">
        <v>13520104</v>
      </c>
      <c r="R33" s="14">
        <v>21</v>
      </c>
    </row>
    <row r="34" spans="1:18" ht="15" x14ac:dyDescent="0.25">
      <c r="A34" s="19">
        <v>22</v>
      </c>
      <c r="B34" s="19">
        <v>13520108</v>
      </c>
      <c r="C34" s="19" t="s">
        <v>41</v>
      </c>
      <c r="D34" s="22">
        <v>88</v>
      </c>
      <c r="E34" s="22">
        <v>105</v>
      </c>
      <c r="F34" s="22">
        <v>95</v>
      </c>
      <c r="G34" s="22">
        <v>100</v>
      </c>
      <c r="H34" s="22">
        <v>104</v>
      </c>
      <c r="I34" s="22">
        <f t="shared" si="1"/>
        <v>98.4</v>
      </c>
      <c r="J34" s="19">
        <v>80</v>
      </c>
      <c r="K34" s="24" t="s">
        <v>4</v>
      </c>
      <c r="L34" s="12">
        <v>85</v>
      </c>
      <c r="M34" s="21">
        <v>17</v>
      </c>
      <c r="N34" s="16">
        <f t="shared" si="2"/>
        <v>91.512826086956508</v>
      </c>
      <c r="O34" s="17" t="s">
        <v>4</v>
      </c>
      <c r="P34" s="19" t="s">
        <v>41</v>
      </c>
      <c r="Q34" s="19">
        <v>13520108</v>
      </c>
      <c r="R34" s="14">
        <v>22</v>
      </c>
    </row>
    <row r="35" spans="1:18" ht="15" x14ac:dyDescent="0.25">
      <c r="A35" s="19">
        <v>23</v>
      </c>
      <c r="B35" s="19">
        <v>13520122</v>
      </c>
      <c r="C35" s="19" t="s">
        <v>42</v>
      </c>
      <c r="D35" s="22">
        <v>46</v>
      </c>
      <c r="E35" s="22">
        <v>105</v>
      </c>
      <c r="F35" s="22">
        <v>95</v>
      </c>
      <c r="G35" s="22">
        <v>100</v>
      </c>
      <c r="H35" s="22">
        <v>104</v>
      </c>
      <c r="I35" s="22">
        <f t="shared" si="1"/>
        <v>90</v>
      </c>
      <c r="J35" s="19">
        <v>74</v>
      </c>
      <c r="K35" s="24" t="s">
        <v>3</v>
      </c>
      <c r="L35" s="12">
        <v>81</v>
      </c>
      <c r="M35" s="21">
        <v>19</v>
      </c>
      <c r="N35" s="16">
        <f t="shared" si="2"/>
        <v>84.690217391304344</v>
      </c>
      <c r="O35" s="18" t="s">
        <v>4</v>
      </c>
      <c r="P35" s="19" t="s">
        <v>42</v>
      </c>
      <c r="Q35" s="19">
        <v>13520122</v>
      </c>
      <c r="R35" s="14">
        <v>23</v>
      </c>
    </row>
    <row r="36" spans="1:18" ht="15" x14ac:dyDescent="0.25">
      <c r="A36" s="19">
        <v>24</v>
      </c>
      <c r="B36" s="19">
        <v>13520125</v>
      </c>
      <c r="C36" s="19" t="s">
        <v>43</v>
      </c>
      <c r="D36" s="22">
        <v>100</v>
      </c>
      <c r="E36" s="22">
        <v>105</v>
      </c>
      <c r="F36" s="22">
        <v>95</v>
      </c>
      <c r="G36" s="22">
        <v>100</v>
      </c>
      <c r="H36" s="22">
        <v>104</v>
      </c>
      <c r="I36" s="22">
        <f t="shared" si="1"/>
        <v>100.8</v>
      </c>
      <c r="J36" s="19">
        <v>66.5</v>
      </c>
      <c r="K36" s="24" t="s">
        <v>4</v>
      </c>
      <c r="L36" s="12">
        <v>85</v>
      </c>
      <c r="M36" s="21">
        <v>19</v>
      </c>
      <c r="N36" s="16">
        <f t="shared" si="2"/>
        <v>89.795217391304334</v>
      </c>
      <c r="O36" s="17" t="s">
        <v>4</v>
      </c>
      <c r="P36" s="19" t="s">
        <v>43</v>
      </c>
      <c r="Q36" s="19">
        <v>13520125</v>
      </c>
      <c r="R36" s="14">
        <v>24</v>
      </c>
    </row>
    <row r="37" spans="1:18" ht="15" x14ac:dyDescent="0.25">
      <c r="A37" s="19">
        <v>25</v>
      </c>
      <c r="B37" s="19">
        <v>13520128</v>
      </c>
      <c r="C37" s="19" t="s">
        <v>44</v>
      </c>
      <c r="D37" s="22">
        <v>93</v>
      </c>
      <c r="E37" s="22">
        <v>105</v>
      </c>
      <c r="F37" s="22">
        <v>100</v>
      </c>
      <c r="G37" s="22">
        <v>100</v>
      </c>
      <c r="H37" s="22">
        <v>102</v>
      </c>
      <c r="I37" s="22">
        <f t="shared" si="1"/>
        <v>100</v>
      </c>
      <c r="J37" s="19">
        <v>82.5</v>
      </c>
      <c r="K37" s="24" t="s">
        <v>4</v>
      </c>
      <c r="L37" s="12">
        <v>85</v>
      </c>
      <c r="M37" s="21">
        <v>20</v>
      </c>
      <c r="N37" s="16">
        <f t="shared" si="2"/>
        <v>93.423913043478265</v>
      </c>
      <c r="O37" s="17" t="s">
        <v>4</v>
      </c>
      <c r="P37" s="19" t="s">
        <v>44</v>
      </c>
      <c r="Q37" s="19">
        <v>13520128</v>
      </c>
      <c r="R37" s="14">
        <v>25</v>
      </c>
    </row>
    <row r="38" spans="1:18" ht="15" x14ac:dyDescent="0.25">
      <c r="A38" s="19">
        <v>26</v>
      </c>
      <c r="B38" s="19">
        <v>13520129</v>
      </c>
      <c r="C38" s="19" t="s">
        <v>45</v>
      </c>
      <c r="D38" s="22">
        <v>104</v>
      </c>
      <c r="E38" s="22">
        <v>90</v>
      </c>
      <c r="F38" s="22">
        <v>100</v>
      </c>
      <c r="G38" s="22">
        <v>100</v>
      </c>
      <c r="H38" s="22">
        <v>95</v>
      </c>
      <c r="I38" s="22">
        <f t="shared" si="1"/>
        <v>97.8</v>
      </c>
      <c r="J38" s="19">
        <v>55</v>
      </c>
      <c r="K38" s="24" t="s">
        <v>4</v>
      </c>
      <c r="L38" s="12">
        <v>85</v>
      </c>
      <c r="M38" s="21">
        <v>19</v>
      </c>
      <c r="N38" s="16">
        <f t="shared" si="2"/>
        <v>85.120217391304337</v>
      </c>
      <c r="O38" s="17" t="s">
        <v>4</v>
      </c>
      <c r="P38" s="19" t="s">
        <v>45</v>
      </c>
      <c r="Q38" s="19">
        <v>13520129</v>
      </c>
      <c r="R38" s="14">
        <v>26</v>
      </c>
    </row>
    <row r="39" spans="1:18" ht="15" x14ac:dyDescent="0.25">
      <c r="A39" s="19">
        <v>27</v>
      </c>
      <c r="B39" s="19">
        <v>13520135</v>
      </c>
      <c r="C39" s="19" t="s">
        <v>46</v>
      </c>
      <c r="D39" s="22">
        <v>51</v>
      </c>
      <c r="E39" s="22">
        <v>105</v>
      </c>
      <c r="F39" s="22">
        <v>90</v>
      </c>
      <c r="G39" s="22">
        <v>100</v>
      </c>
      <c r="H39" s="22">
        <v>88</v>
      </c>
      <c r="I39" s="22">
        <f t="shared" si="1"/>
        <v>86.8</v>
      </c>
      <c r="J39" s="19">
        <v>91</v>
      </c>
      <c r="K39" s="27"/>
      <c r="L39" s="28"/>
      <c r="M39" s="21">
        <v>19</v>
      </c>
      <c r="N39" s="16">
        <f t="shared" si="2"/>
        <v>76.895217391304342</v>
      </c>
      <c r="O39" s="17" t="s">
        <v>2</v>
      </c>
      <c r="P39" s="19" t="s">
        <v>46</v>
      </c>
      <c r="Q39" s="19">
        <v>13520135</v>
      </c>
      <c r="R39" s="14">
        <v>27</v>
      </c>
    </row>
    <row r="40" spans="1:18" ht="15" x14ac:dyDescent="0.25">
      <c r="A40" s="19">
        <v>28</v>
      </c>
      <c r="B40" s="19">
        <v>13520137</v>
      </c>
      <c r="C40" s="19" t="s">
        <v>47</v>
      </c>
      <c r="D40" s="22">
        <v>51</v>
      </c>
      <c r="E40" s="22">
        <v>105</v>
      </c>
      <c r="F40" s="22">
        <v>90</v>
      </c>
      <c r="G40" s="22">
        <v>100</v>
      </c>
      <c r="H40" s="22">
        <v>88</v>
      </c>
      <c r="I40" s="22">
        <f t="shared" si="1"/>
        <v>86.8</v>
      </c>
      <c r="J40" s="19">
        <v>37.5</v>
      </c>
      <c r="K40" s="24" t="s">
        <v>4</v>
      </c>
      <c r="L40" s="12">
        <v>85</v>
      </c>
      <c r="M40" s="21">
        <v>23</v>
      </c>
      <c r="N40" s="16">
        <f t="shared" si="2"/>
        <v>74.58</v>
      </c>
      <c r="O40" s="17" t="s">
        <v>2</v>
      </c>
      <c r="P40" s="19" t="s">
        <v>47</v>
      </c>
      <c r="Q40" s="19">
        <v>13520137</v>
      </c>
      <c r="R40" s="14">
        <v>28</v>
      </c>
    </row>
    <row r="41" spans="1:18" ht="15" x14ac:dyDescent="0.25">
      <c r="A41" s="19">
        <v>29</v>
      </c>
      <c r="B41" s="19">
        <v>13520158</v>
      </c>
      <c r="C41" s="19" t="s">
        <v>48</v>
      </c>
      <c r="D41" s="22">
        <v>93</v>
      </c>
      <c r="E41" s="22">
        <v>105</v>
      </c>
      <c r="F41" s="22">
        <v>100</v>
      </c>
      <c r="G41" s="22">
        <v>100</v>
      </c>
      <c r="H41" s="22">
        <v>102</v>
      </c>
      <c r="I41" s="22">
        <f t="shared" si="1"/>
        <v>100</v>
      </c>
      <c r="J41" s="19">
        <v>28.5</v>
      </c>
      <c r="K41" s="24" t="s">
        <v>3</v>
      </c>
      <c r="L41" s="12">
        <v>81</v>
      </c>
      <c r="M41" s="21">
        <v>23</v>
      </c>
      <c r="N41" s="16">
        <f t="shared" si="2"/>
        <v>79.75</v>
      </c>
      <c r="O41" s="17" t="s">
        <v>3</v>
      </c>
      <c r="P41" s="19" t="s">
        <v>48</v>
      </c>
      <c r="Q41" s="19">
        <v>13520158</v>
      </c>
      <c r="R41" s="14">
        <v>29</v>
      </c>
    </row>
    <row r="42" spans="1:18" ht="15" x14ac:dyDescent="0.25">
      <c r="A42" s="19">
        <v>30</v>
      </c>
      <c r="B42" s="19">
        <v>13520160</v>
      </c>
      <c r="C42" s="19" t="s">
        <v>49</v>
      </c>
      <c r="D42" s="22">
        <v>97</v>
      </c>
      <c r="E42" s="22">
        <v>100</v>
      </c>
      <c r="F42" s="22">
        <v>90</v>
      </c>
      <c r="G42" s="22">
        <v>100</v>
      </c>
      <c r="H42" s="22">
        <v>88</v>
      </c>
      <c r="I42" s="22">
        <f t="shared" si="1"/>
        <v>95</v>
      </c>
      <c r="J42" s="19">
        <v>89</v>
      </c>
      <c r="K42" s="27"/>
      <c r="L42" s="28"/>
      <c r="M42" s="21">
        <v>19</v>
      </c>
      <c r="N42" s="16">
        <f t="shared" si="2"/>
        <v>81.315217391304344</v>
      </c>
      <c r="O42" s="17" t="s">
        <v>3</v>
      </c>
      <c r="P42" s="19" t="s">
        <v>49</v>
      </c>
      <c r="Q42" s="19">
        <v>13520160</v>
      </c>
      <c r="R42" s="14">
        <v>30</v>
      </c>
    </row>
    <row r="43" spans="1:18" ht="15" x14ac:dyDescent="0.25">
      <c r="A43" s="19">
        <v>31</v>
      </c>
      <c r="B43" s="19">
        <v>13521062</v>
      </c>
      <c r="C43" s="19" t="s">
        <v>50</v>
      </c>
      <c r="D43" s="22">
        <v>108</v>
      </c>
      <c r="E43" s="22">
        <v>105</v>
      </c>
      <c r="F43" s="22">
        <v>100</v>
      </c>
      <c r="G43" s="22">
        <v>85</v>
      </c>
      <c r="H43" s="23">
        <v>0</v>
      </c>
      <c r="I43" s="22">
        <f t="shared" si="1"/>
        <v>79.599999999999994</v>
      </c>
      <c r="J43" s="19">
        <v>100</v>
      </c>
      <c r="K43" s="24" t="s">
        <v>3</v>
      </c>
      <c r="L43" s="12">
        <v>81</v>
      </c>
      <c r="M43" s="21">
        <v>20</v>
      </c>
      <c r="N43" s="16">
        <f t="shared" si="2"/>
        <v>85.058913043478256</v>
      </c>
      <c r="O43" s="17" t="s">
        <v>4</v>
      </c>
      <c r="P43" s="19" t="s">
        <v>50</v>
      </c>
      <c r="Q43" s="19">
        <v>13521062</v>
      </c>
      <c r="R43" s="14">
        <v>31</v>
      </c>
    </row>
    <row r="44" spans="1:18" ht="15" x14ac:dyDescent="0.25">
      <c r="A44" s="19">
        <v>32</v>
      </c>
      <c r="B44" s="19">
        <v>13521063</v>
      </c>
      <c r="C44" s="19" t="s">
        <v>51</v>
      </c>
      <c r="D44" s="22">
        <v>81</v>
      </c>
      <c r="E44" s="22">
        <v>75</v>
      </c>
      <c r="F44" s="22">
        <v>100</v>
      </c>
      <c r="G44" s="22">
        <v>85</v>
      </c>
      <c r="H44" s="23">
        <v>0</v>
      </c>
      <c r="I44" s="22">
        <f t="shared" si="1"/>
        <v>68.2</v>
      </c>
      <c r="J44" s="19">
        <v>73</v>
      </c>
      <c r="K44" s="24" t="s">
        <v>3</v>
      </c>
      <c r="L44" s="12">
        <v>81</v>
      </c>
      <c r="M44" s="21">
        <v>16</v>
      </c>
      <c r="N44" s="16">
        <f t="shared" si="2"/>
        <v>71.034130434782611</v>
      </c>
      <c r="O44" s="17" t="s">
        <v>2</v>
      </c>
      <c r="P44" s="19" t="s">
        <v>51</v>
      </c>
      <c r="Q44" s="19">
        <v>13521063</v>
      </c>
      <c r="R44" s="14">
        <v>32</v>
      </c>
    </row>
    <row r="45" spans="1:18" ht="15" x14ac:dyDescent="0.25">
      <c r="A45" s="19">
        <v>33</v>
      </c>
      <c r="B45" s="19">
        <v>13521084</v>
      </c>
      <c r="C45" s="19" t="s">
        <v>52</v>
      </c>
      <c r="D45" s="22">
        <v>72</v>
      </c>
      <c r="E45" s="22">
        <v>75</v>
      </c>
      <c r="F45" s="22">
        <v>100</v>
      </c>
      <c r="G45" s="22">
        <v>100</v>
      </c>
      <c r="H45" s="22">
        <v>90</v>
      </c>
      <c r="I45" s="22">
        <f t="shared" si="1"/>
        <v>87.4</v>
      </c>
      <c r="J45" s="19">
        <v>51</v>
      </c>
      <c r="K45" s="24" t="s">
        <v>4</v>
      </c>
      <c r="L45" s="12">
        <v>85</v>
      </c>
      <c r="M45" s="21">
        <v>15</v>
      </c>
      <c r="N45" s="16">
        <f t="shared" si="2"/>
        <v>77.4454347826087</v>
      </c>
      <c r="O45" s="17" t="s">
        <v>3</v>
      </c>
      <c r="P45" s="19" t="s">
        <v>52</v>
      </c>
      <c r="Q45" s="19">
        <v>13521084</v>
      </c>
      <c r="R45" s="14">
        <v>33</v>
      </c>
    </row>
    <row r="46" spans="1:18" ht="15" x14ac:dyDescent="0.25">
      <c r="A46" s="19">
        <v>34</v>
      </c>
      <c r="B46" s="19">
        <v>13521108</v>
      </c>
      <c r="C46" s="19" t="s">
        <v>53</v>
      </c>
      <c r="D46" s="22">
        <v>108</v>
      </c>
      <c r="E46" s="22">
        <v>105</v>
      </c>
      <c r="F46" s="22">
        <v>100</v>
      </c>
      <c r="G46" s="22">
        <v>100</v>
      </c>
      <c r="H46" s="22">
        <v>90</v>
      </c>
      <c r="I46" s="22">
        <f t="shared" si="1"/>
        <v>100.6</v>
      </c>
      <c r="J46" s="19">
        <v>68</v>
      </c>
      <c r="K46" s="24" t="s">
        <v>4</v>
      </c>
      <c r="L46" s="12">
        <v>85</v>
      </c>
      <c r="M46" s="21">
        <v>21</v>
      </c>
      <c r="N46" s="16">
        <f t="shared" si="2"/>
        <v>90.267608695652157</v>
      </c>
      <c r="O46" s="17" t="s">
        <v>4</v>
      </c>
      <c r="P46" s="19" t="s">
        <v>53</v>
      </c>
      <c r="Q46" s="19">
        <v>13521108</v>
      </c>
      <c r="R46" s="14">
        <v>34</v>
      </c>
    </row>
    <row r="47" spans="1:18" ht="15" x14ac:dyDescent="0.25">
      <c r="A47" s="19">
        <v>35</v>
      </c>
      <c r="B47" s="19">
        <v>13521114</v>
      </c>
      <c r="C47" s="19" t="s">
        <v>54</v>
      </c>
      <c r="D47" s="22">
        <v>106</v>
      </c>
      <c r="E47" s="22">
        <v>90</v>
      </c>
      <c r="F47" s="22">
        <v>100</v>
      </c>
      <c r="G47" s="22">
        <v>100</v>
      </c>
      <c r="H47" s="22">
        <v>90</v>
      </c>
      <c r="I47" s="22">
        <f t="shared" si="1"/>
        <v>97.2</v>
      </c>
      <c r="J47" s="19">
        <v>87.5</v>
      </c>
      <c r="K47" s="24" t="s">
        <v>4</v>
      </c>
      <c r="L47" s="12">
        <v>85</v>
      </c>
      <c r="M47" s="21">
        <v>21</v>
      </c>
      <c r="N47" s="16">
        <f t="shared" si="2"/>
        <v>93.102608695652165</v>
      </c>
      <c r="O47" s="17" t="s">
        <v>4</v>
      </c>
      <c r="P47" s="19" t="s">
        <v>54</v>
      </c>
      <c r="Q47" s="19">
        <v>13521114</v>
      </c>
      <c r="R47" s="14">
        <v>35</v>
      </c>
    </row>
    <row r="48" spans="1:18" ht="15" x14ac:dyDescent="0.25">
      <c r="A48" s="19">
        <v>36</v>
      </c>
      <c r="B48" s="19">
        <v>13521116</v>
      </c>
      <c r="C48" s="19" t="s">
        <v>55</v>
      </c>
      <c r="D48" s="22">
        <v>106</v>
      </c>
      <c r="E48" s="22">
        <v>90</v>
      </c>
      <c r="F48" s="22">
        <v>98</v>
      </c>
      <c r="G48" s="22">
        <v>98</v>
      </c>
      <c r="H48" s="22">
        <v>100</v>
      </c>
      <c r="I48" s="22">
        <f t="shared" si="1"/>
        <v>98.4</v>
      </c>
      <c r="J48" s="19">
        <v>90</v>
      </c>
      <c r="K48" s="24" t="s">
        <v>4</v>
      </c>
      <c r="L48" s="12">
        <v>85</v>
      </c>
      <c r="M48" s="21">
        <v>20</v>
      </c>
      <c r="N48" s="16">
        <f t="shared" si="2"/>
        <v>94.338913043478257</v>
      </c>
      <c r="O48" s="17" t="s">
        <v>4</v>
      </c>
      <c r="P48" s="19" t="s">
        <v>55</v>
      </c>
      <c r="Q48" s="19">
        <v>13521116</v>
      </c>
      <c r="R48" s="14">
        <v>36</v>
      </c>
    </row>
    <row r="49" spans="1:19" ht="15" x14ac:dyDescent="0.25">
      <c r="A49" s="19">
        <v>37</v>
      </c>
      <c r="B49" s="19">
        <v>13521135</v>
      </c>
      <c r="C49" s="19" t="s">
        <v>56</v>
      </c>
      <c r="D49" s="22">
        <v>106</v>
      </c>
      <c r="E49" s="22">
        <v>95</v>
      </c>
      <c r="F49" s="22">
        <v>98</v>
      </c>
      <c r="G49" s="22">
        <v>98</v>
      </c>
      <c r="H49" s="22">
        <v>100</v>
      </c>
      <c r="I49" s="22">
        <f t="shared" si="1"/>
        <v>99.4</v>
      </c>
      <c r="J49" s="19">
        <v>69</v>
      </c>
      <c r="K49" s="24" t="s">
        <v>3</v>
      </c>
      <c r="L49" s="12">
        <v>81</v>
      </c>
      <c r="M49" s="21">
        <v>19</v>
      </c>
      <c r="N49" s="16">
        <f t="shared" si="2"/>
        <v>89.080217391304345</v>
      </c>
      <c r="O49" s="17" t="s">
        <v>4</v>
      </c>
      <c r="P49" s="19" t="s">
        <v>56</v>
      </c>
      <c r="Q49" s="19">
        <v>13521135</v>
      </c>
      <c r="R49" s="14">
        <v>37</v>
      </c>
    </row>
    <row r="50" spans="1:19" ht="15" x14ac:dyDescent="0.25">
      <c r="A50" s="19">
        <v>38</v>
      </c>
      <c r="B50" s="19">
        <v>13521139</v>
      </c>
      <c r="C50" s="19" t="s">
        <v>57</v>
      </c>
      <c r="D50" s="22">
        <v>86</v>
      </c>
      <c r="E50" s="22">
        <v>95</v>
      </c>
      <c r="F50" s="22">
        <v>98</v>
      </c>
      <c r="G50" s="22">
        <v>98</v>
      </c>
      <c r="H50" s="22">
        <v>100</v>
      </c>
      <c r="I50" s="22">
        <f t="shared" si="1"/>
        <v>95.4</v>
      </c>
      <c r="J50" s="19">
        <v>72.5</v>
      </c>
      <c r="K50" s="24" t="s">
        <v>3</v>
      </c>
      <c r="L50" s="12">
        <v>81</v>
      </c>
      <c r="M50" s="21">
        <v>19</v>
      </c>
      <c r="N50" s="16">
        <f t="shared" si="2"/>
        <v>87.555217391304353</v>
      </c>
      <c r="O50" s="18" t="s">
        <v>4</v>
      </c>
      <c r="P50" s="19" t="s">
        <v>57</v>
      </c>
      <c r="Q50" s="19">
        <v>13521139</v>
      </c>
      <c r="R50" s="14">
        <v>38</v>
      </c>
    </row>
    <row r="51" spans="1:19" ht="15" x14ac:dyDescent="0.25">
      <c r="A51" s="19">
        <v>39</v>
      </c>
      <c r="B51" s="19">
        <v>10023478</v>
      </c>
      <c r="C51" s="19" t="s">
        <v>58</v>
      </c>
      <c r="D51" s="22">
        <v>40</v>
      </c>
      <c r="E51" s="22">
        <v>25</v>
      </c>
      <c r="F51" s="22">
        <v>100</v>
      </c>
      <c r="G51" s="22">
        <v>100</v>
      </c>
      <c r="H51" s="22">
        <v>95</v>
      </c>
      <c r="I51" s="22">
        <f t="shared" si="1"/>
        <v>72</v>
      </c>
      <c r="J51" s="19">
        <v>17.5</v>
      </c>
      <c r="K51" s="46" t="s">
        <v>0</v>
      </c>
      <c r="L51" s="42">
        <v>40</v>
      </c>
      <c r="M51" s="21">
        <v>23</v>
      </c>
      <c r="N51" s="16">
        <f t="shared" si="2"/>
        <v>55.074999999999996</v>
      </c>
      <c r="O51" s="17" t="s">
        <v>0</v>
      </c>
      <c r="P51" s="19" t="s">
        <v>58</v>
      </c>
      <c r="Q51" s="19">
        <v>10023478</v>
      </c>
      <c r="R51" s="14">
        <v>39</v>
      </c>
      <c r="S51" s="45" t="s">
        <v>70</v>
      </c>
    </row>
    <row r="52" spans="1:19" ht="15" x14ac:dyDescent="0.25">
      <c r="A52" s="19">
        <v>40</v>
      </c>
      <c r="B52" s="19">
        <v>10023570</v>
      </c>
      <c r="C52" s="19" t="s">
        <v>59</v>
      </c>
      <c r="D52" s="22">
        <v>40</v>
      </c>
      <c r="E52" s="22">
        <v>25</v>
      </c>
      <c r="F52" s="22">
        <v>98</v>
      </c>
      <c r="G52" s="22">
        <v>100</v>
      </c>
      <c r="H52" s="22">
        <v>104</v>
      </c>
      <c r="I52" s="22">
        <f t="shared" si="1"/>
        <v>73.400000000000006</v>
      </c>
      <c r="J52" s="19">
        <v>21</v>
      </c>
      <c r="K52" s="41"/>
      <c r="L52" s="42"/>
      <c r="M52" s="21">
        <v>21</v>
      </c>
      <c r="N52" s="16">
        <f t="shared" si="2"/>
        <v>51.572608695652171</v>
      </c>
      <c r="O52" s="17" t="s">
        <v>0</v>
      </c>
      <c r="P52" s="19" t="s">
        <v>59</v>
      </c>
      <c r="Q52" s="19">
        <v>10023570</v>
      </c>
      <c r="R52" s="14">
        <v>40</v>
      </c>
    </row>
    <row r="53" spans="1:19" ht="15" customHeight="1" x14ac:dyDescent="0.2">
      <c r="A53" s="31" t="s">
        <v>6</v>
      </c>
      <c r="B53" s="31" t="s">
        <v>7</v>
      </c>
      <c r="C53" s="31" t="s">
        <v>8</v>
      </c>
      <c r="D53" s="33" t="s">
        <v>14</v>
      </c>
      <c r="E53" s="33" t="s">
        <v>15</v>
      </c>
      <c r="F53" s="33" t="s">
        <v>16</v>
      </c>
      <c r="G53" s="33" t="s">
        <v>60</v>
      </c>
      <c r="H53" s="33" t="s">
        <v>61</v>
      </c>
      <c r="I53" s="39" t="s">
        <v>67</v>
      </c>
      <c r="J53" s="31" t="s">
        <v>9</v>
      </c>
      <c r="K53" s="37" t="s">
        <v>64</v>
      </c>
      <c r="L53" s="38"/>
      <c r="M53" s="31" t="s">
        <v>10</v>
      </c>
      <c r="N53" s="35" t="s">
        <v>11</v>
      </c>
      <c r="O53" s="31" t="s">
        <v>62</v>
      </c>
      <c r="P53" s="31" t="s">
        <v>8</v>
      </c>
      <c r="Q53" s="31" t="s">
        <v>7</v>
      </c>
      <c r="R53" s="31" t="s">
        <v>6</v>
      </c>
    </row>
    <row r="54" spans="1:19" ht="15" x14ac:dyDescent="0.2">
      <c r="A54" s="32"/>
      <c r="B54" s="32"/>
      <c r="C54" s="32"/>
      <c r="D54" s="34"/>
      <c r="E54" s="34"/>
      <c r="F54" s="34"/>
      <c r="G54" s="34"/>
      <c r="H54" s="34"/>
      <c r="I54" s="40"/>
      <c r="J54" s="32"/>
      <c r="K54" s="25" t="s">
        <v>65</v>
      </c>
      <c r="L54" s="26" t="s">
        <v>66</v>
      </c>
      <c r="M54" s="32"/>
      <c r="N54" s="36"/>
      <c r="O54" s="32"/>
      <c r="P54" s="32"/>
      <c r="Q54" s="32"/>
      <c r="R54" s="32"/>
    </row>
    <row r="55" spans="1:19" ht="12.75" x14ac:dyDescent="0.2">
      <c r="D55" s="13"/>
      <c r="E55" s="13"/>
      <c r="F55" s="13"/>
      <c r="G55" s="13"/>
      <c r="H55" s="13"/>
      <c r="I55" s="13"/>
      <c r="N55" s="5"/>
      <c r="O55" s="6"/>
    </row>
    <row r="56" spans="1:19" ht="12.75" x14ac:dyDescent="0.2">
      <c r="A56" s="45" t="s">
        <v>71</v>
      </c>
      <c r="D56" s="13"/>
      <c r="E56" s="13"/>
      <c r="F56" s="13"/>
      <c r="G56" s="13"/>
      <c r="H56" s="13"/>
      <c r="I56" s="13"/>
      <c r="N56" s="5"/>
      <c r="O56" s="6"/>
    </row>
    <row r="57" spans="1:19" ht="12.75" x14ac:dyDescent="0.2">
      <c r="D57" s="13"/>
      <c r="E57" s="13"/>
      <c r="F57" s="13"/>
      <c r="G57" s="13"/>
      <c r="H57" s="13"/>
      <c r="I57" s="13"/>
      <c r="N57" s="5"/>
      <c r="O57" s="6"/>
    </row>
    <row r="58" spans="1:19" ht="12.75" x14ac:dyDescent="0.2">
      <c r="D58" s="13"/>
      <c r="E58" s="13"/>
      <c r="F58" s="13"/>
      <c r="G58" s="13"/>
      <c r="H58" s="13"/>
      <c r="I58" s="13"/>
      <c r="N58" s="5"/>
      <c r="O58" s="6"/>
    </row>
    <row r="59" spans="1:19" ht="12.75" x14ac:dyDescent="0.2">
      <c r="D59" s="13"/>
      <c r="E59" s="13"/>
      <c r="F59" s="13"/>
      <c r="G59" s="13"/>
      <c r="H59" s="13"/>
      <c r="I59" s="13"/>
      <c r="N59" s="5"/>
      <c r="O59" s="6"/>
    </row>
    <row r="60" spans="1:19" ht="12.75" x14ac:dyDescent="0.2">
      <c r="D60" s="13"/>
      <c r="E60" s="13"/>
      <c r="F60" s="13"/>
      <c r="G60" s="13"/>
      <c r="H60" s="13"/>
      <c r="I60" s="13"/>
      <c r="N60" s="5"/>
      <c r="O60" s="6"/>
    </row>
    <row r="61" spans="1:19" ht="12.75" x14ac:dyDescent="0.2">
      <c r="D61" s="13"/>
      <c r="E61" s="13"/>
      <c r="F61" s="13"/>
      <c r="G61" s="13"/>
      <c r="H61" s="13"/>
      <c r="I61" s="13"/>
      <c r="N61" s="5"/>
      <c r="O61" s="6"/>
    </row>
    <row r="62" spans="1:19" ht="12.75" x14ac:dyDescent="0.2">
      <c r="D62" s="13"/>
      <c r="E62" s="13"/>
      <c r="F62" s="13"/>
      <c r="G62" s="13"/>
      <c r="H62" s="13"/>
      <c r="I62" s="13"/>
      <c r="N62" s="5"/>
      <c r="O62" s="6"/>
    </row>
    <row r="63" spans="1:19" ht="12.75" x14ac:dyDescent="0.2">
      <c r="D63" s="13"/>
      <c r="E63" s="13"/>
      <c r="F63" s="13"/>
      <c r="G63" s="13"/>
      <c r="H63" s="13"/>
      <c r="I63" s="13"/>
      <c r="N63" s="5"/>
      <c r="O63" s="6"/>
    </row>
    <row r="64" spans="1:19" ht="12.75" x14ac:dyDescent="0.2">
      <c r="D64" s="13"/>
      <c r="E64" s="13"/>
      <c r="F64" s="13"/>
      <c r="G64" s="13"/>
      <c r="H64" s="13"/>
      <c r="I64" s="13"/>
      <c r="N64" s="5"/>
      <c r="O64" s="6"/>
    </row>
    <row r="65" spans="4:15" ht="12.75" x14ac:dyDescent="0.2">
      <c r="D65" s="13"/>
      <c r="E65" s="13"/>
      <c r="F65" s="13"/>
      <c r="G65" s="13"/>
      <c r="H65" s="13"/>
      <c r="I65" s="13"/>
      <c r="N65" s="5"/>
      <c r="O65" s="6"/>
    </row>
    <row r="66" spans="4:15" ht="12.75" x14ac:dyDescent="0.2">
      <c r="D66" s="13"/>
      <c r="E66" s="13"/>
      <c r="F66" s="13"/>
      <c r="G66" s="13"/>
      <c r="H66" s="13"/>
      <c r="I66" s="13"/>
      <c r="N66" s="5"/>
      <c r="O66" s="6"/>
    </row>
    <row r="67" spans="4:15" ht="12.75" x14ac:dyDescent="0.2">
      <c r="D67" s="13"/>
      <c r="E67" s="13"/>
      <c r="F67" s="13"/>
      <c r="G67" s="13"/>
      <c r="H67" s="13"/>
      <c r="I67" s="13"/>
      <c r="N67" s="5"/>
      <c r="O67" s="6"/>
    </row>
    <row r="68" spans="4:15" ht="12.75" x14ac:dyDescent="0.2">
      <c r="D68" s="13"/>
      <c r="E68" s="13"/>
      <c r="F68" s="13"/>
      <c r="G68" s="13"/>
      <c r="H68" s="13"/>
      <c r="I68" s="13"/>
      <c r="N68" s="5"/>
      <c r="O68" s="6"/>
    </row>
    <row r="69" spans="4:15" ht="12.75" x14ac:dyDescent="0.2">
      <c r="D69" s="13"/>
      <c r="E69" s="13"/>
      <c r="F69" s="13"/>
      <c r="G69" s="13"/>
      <c r="H69" s="13"/>
      <c r="I69" s="13"/>
      <c r="N69" s="5"/>
      <c r="O69" s="6"/>
    </row>
    <row r="70" spans="4:15" ht="12.75" x14ac:dyDescent="0.2">
      <c r="D70" s="13"/>
      <c r="E70" s="13"/>
      <c r="F70" s="13"/>
      <c r="G70" s="13"/>
      <c r="H70" s="13"/>
      <c r="I70" s="13"/>
      <c r="N70" s="5"/>
      <c r="O70" s="6"/>
    </row>
    <row r="71" spans="4:15" ht="12.75" x14ac:dyDescent="0.2">
      <c r="D71" s="13"/>
      <c r="E71" s="13"/>
      <c r="F71" s="13"/>
      <c r="G71" s="13"/>
      <c r="H71" s="13"/>
      <c r="I71" s="13"/>
      <c r="N71" s="5"/>
      <c r="O71" s="6"/>
    </row>
    <row r="72" spans="4:15" ht="12.75" x14ac:dyDescent="0.2">
      <c r="D72" s="13"/>
      <c r="E72" s="13"/>
      <c r="F72" s="13"/>
      <c r="G72" s="13"/>
      <c r="H72" s="13"/>
      <c r="I72" s="13"/>
      <c r="N72" s="5"/>
      <c r="O72" s="6"/>
    </row>
    <row r="73" spans="4:15" ht="12.75" x14ac:dyDescent="0.2">
      <c r="D73" s="13"/>
      <c r="E73" s="13"/>
      <c r="F73" s="13"/>
      <c r="G73" s="13"/>
      <c r="H73" s="13"/>
      <c r="I73" s="13"/>
      <c r="N73" s="5"/>
      <c r="O73" s="6"/>
    </row>
    <row r="74" spans="4:15" ht="12.75" x14ac:dyDescent="0.2">
      <c r="D74" s="13"/>
      <c r="E74" s="13"/>
      <c r="F74" s="13"/>
      <c r="G74" s="13"/>
      <c r="H74" s="13"/>
      <c r="I74" s="13"/>
      <c r="N74" s="5"/>
      <c r="O74" s="6"/>
    </row>
    <row r="75" spans="4:15" ht="12.75" x14ac:dyDescent="0.2">
      <c r="D75" s="13"/>
      <c r="E75" s="13"/>
      <c r="F75" s="13"/>
      <c r="G75" s="13"/>
      <c r="H75" s="13"/>
      <c r="I75" s="13"/>
      <c r="N75" s="5"/>
      <c r="O75" s="6"/>
    </row>
    <row r="76" spans="4:15" ht="12.75" x14ac:dyDescent="0.2">
      <c r="D76" s="13"/>
      <c r="E76" s="13"/>
      <c r="F76" s="13"/>
      <c r="G76" s="13"/>
      <c r="H76" s="13"/>
      <c r="I76" s="13"/>
      <c r="N76" s="5"/>
      <c r="O76" s="6"/>
    </row>
    <row r="77" spans="4:15" ht="12.75" x14ac:dyDescent="0.2">
      <c r="D77" s="13"/>
      <c r="E77" s="13"/>
      <c r="F77" s="13"/>
      <c r="G77" s="13"/>
      <c r="H77" s="13"/>
      <c r="I77" s="13"/>
      <c r="N77" s="5"/>
      <c r="O77" s="6"/>
    </row>
    <row r="78" spans="4:15" ht="12.75" x14ac:dyDescent="0.2">
      <c r="D78" s="13"/>
      <c r="E78" s="13"/>
      <c r="F78" s="13"/>
      <c r="G78" s="13"/>
      <c r="H78" s="13"/>
      <c r="I78" s="13"/>
      <c r="N78" s="5"/>
      <c r="O78" s="6"/>
    </row>
    <row r="79" spans="4:15" ht="12.75" x14ac:dyDescent="0.2">
      <c r="D79" s="13"/>
      <c r="E79" s="13"/>
      <c r="F79" s="13"/>
      <c r="G79" s="13"/>
      <c r="H79" s="13"/>
      <c r="I79" s="13"/>
      <c r="N79" s="5"/>
      <c r="O79" s="6"/>
    </row>
    <row r="80" spans="4:15" ht="12.75" x14ac:dyDescent="0.2">
      <c r="D80" s="13"/>
      <c r="E80" s="13"/>
      <c r="F80" s="13"/>
      <c r="G80" s="13"/>
      <c r="H80" s="13"/>
      <c r="I80" s="13"/>
      <c r="N80" s="5"/>
      <c r="O80" s="6"/>
    </row>
    <row r="81" spans="4:15" ht="12.75" x14ac:dyDescent="0.2">
      <c r="D81" s="13"/>
      <c r="E81" s="13"/>
      <c r="F81" s="13"/>
      <c r="G81" s="13"/>
      <c r="H81" s="13"/>
      <c r="I81" s="13"/>
      <c r="N81" s="5"/>
      <c r="O81" s="6"/>
    </row>
    <row r="82" spans="4:15" ht="12.75" x14ac:dyDescent="0.2">
      <c r="D82" s="13"/>
      <c r="E82" s="13"/>
      <c r="F82" s="13"/>
      <c r="G82" s="13"/>
      <c r="H82" s="13"/>
      <c r="I82" s="13"/>
      <c r="N82" s="5"/>
      <c r="O82" s="6"/>
    </row>
    <row r="83" spans="4:15" ht="12.75" x14ac:dyDescent="0.2">
      <c r="D83" s="13"/>
      <c r="E83" s="13"/>
      <c r="F83" s="13"/>
      <c r="G83" s="13"/>
      <c r="H83" s="13"/>
      <c r="I83" s="13"/>
      <c r="N83" s="5"/>
      <c r="O83" s="6"/>
    </row>
    <row r="84" spans="4:15" ht="12.75" x14ac:dyDescent="0.2">
      <c r="D84" s="13"/>
      <c r="E84" s="13"/>
      <c r="F84" s="13"/>
      <c r="G84" s="13"/>
      <c r="H84" s="13"/>
      <c r="I84" s="13"/>
      <c r="N84" s="5"/>
      <c r="O84" s="6"/>
    </row>
    <row r="85" spans="4:15" ht="12.75" x14ac:dyDescent="0.2">
      <c r="D85" s="13"/>
      <c r="E85" s="13"/>
      <c r="F85" s="13"/>
      <c r="G85" s="13"/>
      <c r="H85" s="13"/>
      <c r="I85" s="13"/>
      <c r="N85" s="5"/>
      <c r="O85" s="6"/>
    </row>
    <row r="86" spans="4:15" ht="12.75" x14ac:dyDescent="0.2">
      <c r="D86" s="13"/>
      <c r="E86" s="13"/>
      <c r="F86" s="13"/>
      <c r="G86" s="13"/>
      <c r="H86" s="13"/>
      <c r="I86" s="13"/>
      <c r="N86" s="5"/>
      <c r="O86" s="6"/>
    </row>
    <row r="87" spans="4:15" ht="12.75" x14ac:dyDescent="0.2">
      <c r="D87" s="13"/>
      <c r="E87" s="13"/>
      <c r="F87" s="13"/>
      <c r="G87" s="13"/>
      <c r="H87" s="13"/>
      <c r="I87" s="13"/>
      <c r="N87" s="5"/>
      <c r="O87" s="6"/>
    </row>
    <row r="88" spans="4:15" ht="12.75" x14ac:dyDescent="0.2">
      <c r="D88" s="13"/>
      <c r="E88" s="13"/>
      <c r="F88" s="13"/>
      <c r="G88" s="13"/>
      <c r="H88" s="13"/>
      <c r="I88" s="13"/>
      <c r="N88" s="5"/>
      <c r="O88" s="6"/>
    </row>
    <row r="89" spans="4:15" ht="12.75" x14ac:dyDescent="0.2">
      <c r="D89" s="13"/>
      <c r="E89" s="13"/>
      <c r="F89" s="13"/>
      <c r="G89" s="13"/>
      <c r="H89" s="13"/>
      <c r="I89" s="13"/>
      <c r="N89" s="5"/>
      <c r="O89" s="6"/>
    </row>
    <row r="90" spans="4:15" ht="12.75" x14ac:dyDescent="0.2">
      <c r="D90" s="13"/>
      <c r="E90" s="13"/>
      <c r="F90" s="13"/>
      <c r="G90" s="13"/>
      <c r="H90" s="13"/>
      <c r="I90" s="13"/>
      <c r="N90" s="5"/>
      <c r="O90" s="6"/>
    </row>
    <row r="91" spans="4:15" ht="12.75" x14ac:dyDescent="0.2">
      <c r="D91" s="13"/>
      <c r="E91" s="13"/>
      <c r="F91" s="13"/>
      <c r="G91" s="13"/>
      <c r="H91" s="13"/>
      <c r="I91" s="13"/>
      <c r="N91" s="5"/>
      <c r="O91" s="6"/>
    </row>
    <row r="92" spans="4:15" ht="12.75" x14ac:dyDescent="0.2">
      <c r="D92" s="13"/>
      <c r="E92" s="13"/>
      <c r="F92" s="13"/>
      <c r="G92" s="13"/>
      <c r="H92" s="13"/>
      <c r="I92" s="13"/>
      <c r="N92" s="5"/>
      <c r="O92" s="6"/>
    </row>
    <row r="93" spans="4:15" ht="12.75" x14ac:dyDescent="0.2">
      <c r="D93" s="13"/>
      <c r="E93" s="13"/>
      <c r="F93" s="13"/>
      <c r="G93" s="13"/>
      <c r="H93" s="13"/>
      <c r="I93" s="13"/>
      <c r="N93" s="5"/>
      <c r="O93" s="6"/>
    </row>
    <row r="94" spans="4:15" ht="12.75" x14ac:dyDescent="0.2">
      <c r="D94" s="13"/>
      <c r="E94" s="13"/>
      <c r="F94" s="13"/>
      <c r="G94" s="13"/>
      <c r="H94" s="13"/>
      <c r="I94" s="13"/>
      <c r="N94" s="5"/>
      <c r="O94" s="6"/>
    </row>
    <row r="95" spans="4:15" ht="12.75" x14ac:dyDescent="0.2">
      <c r="D95" s="13"/>
      <c r="E95" s="13"/>
      <c r="F95" s="13"/>
      <c r="G95" s="13"/>
      <c r="H95" s="13"/>
      <c r="I95" s="13"/>
      <c r="N95" s="5"/>
      <c r="O95" s="6"/>
    </row>
    <row r="96" spans="4:15" ht="12.75" x14ac:dyDescent="0.2">
      <c r="D96" s="13"/>
      <c r="E96" s="13"/>
      <c r="F96" s="13"/>
      <c r="G96" s="13"/>
      <c r="H96" s="13"/>
      <c r="I96" s="13"/>
      <c r="N96" s="5"/>
      <c r="O96" s="6"/>
    </row>
    <row r="97" spans="4:15" ht="12.75" x14ac:dyDescent="0.2">
      <c r="D97" s="13"/>
      <c r="E97" s="13"/>
      <c r="F97" s="13"/>
      <c r="G97" s="13"/>
      <c r="H97" s="13"/>
      <c r="I97" s="13"/>
      <c r="N97" s="5"/>
      <c r="O97" s="6"/>
    </row>
    <row r="98" spans="4:15" ht="12.75" x14ac:dyDescent="0.2">
      <c r="D98" s="13"/>
      <c r="E98" s="13"/>
      <c r="F98" s="13"/>
      <c r="G98" s="13"/>
      <c r="H98" s="13"/>
      <c r="I98" s="13"/>
      <c r="N98" s="5"/>
      <c r="O98" s="6"/>
    </row>
    <row r="99" spans="4:15" ht="12.75" x14ac:dyDescent="0.2">
      <c r="D99" s="13"/>
      <c r="E99" s="13"/>
      <c r="F99" s="13"/>
      <c r="G99" s="13"/>
      <c r="H99" s="13"/>
      <c r="I99" s="13"/>
      <c r="N99" s="5"/>
      <c r="O99" s="6"/>
    </row>
    <row r="100" spans="4:15" ht="12.75" x14ac:dyDescent="0.2">
      <c r="D100" s="13"/>
      <c r="E100" s="13"/>
      <c r="F100" s="13"/>
      <c r="G100" s="13"/>
      <c r="H100" s="13"/>
      <c r="I100" s="13"/>
      <c r="N100" s="5"/>
      <c r="O100" s="6"/>
    </row>
    <row r="101" spans="4:15" ht="12.75" x14ac:dyDescent="0.2">
      <c r="D101" s="13"/>
      <c r="E101" s="13"/>
      <c r="F101" s="13"/>
      <c r="G101" s="13"/>
      <c r="H101" s="13"/>
      <c r="I101" s="13"/>
      <c r="N101" s="5"/>
      <c r="O101" s="6"/>
    </row>
    <row r="102" spans="4:15" ht="12.75" x14ac:dyDescent="0.2">
      <c r="D102" s="13"/>
      <c r="E102" s="13"/>
      <c r="F102" s="13"/>
      <c r="G102" s="13"/>
      <c r="H102" s="13"/>
      <c r="I102" s="13"/>
      <c r="N102" s="5"/>
      <c r="O102" s="6"/>
    </row>
    <row r="103" spans="4:15" ht="12.75" x14ac:dyDescent="0.2">
      <c r="D103" s="13"/>
      <c r="E103" s="13"/>
      <c r="F103" s="13"/>
      <c r="G103" s="13"/>
      <c r="H103" s="13"/>
      <c r="I103" s="13"/>
      <c r="N103" s="5"/>
      <c r="O103" s="6"/>
    </row>
    <row r="104" spans="4:15" ht="12.75" x14ac:dyDescent="0.2">
      <c r="D104" s="13"/>
      <c r="E104" s="13"/>
      <c r="F104" s="13"/>
      <c r="G104" s="13"/>
      <c r="H104" s="13"/>
      <c r="I104" s="13"/>
      <c r="N104" s="5"/>
      <c r="O104" s="6"/>
    </row>
    <row r="105" spans="4:15" ht="12.75" x14ac:dyDescent="0.2">
      <c r="D105" s="13"/>
      <c r="E105" s="13"/>
      <c r="F105" s="13"/>
      <c r="G105" s="13"/>
      <c r="H105" s="13"/>
      <c r="I105" s="13"/>
      <c r="N105" s="5"/>
      <c r="O105" s="6"/>
    </row>
    <row r="106" spans="4:15" ht="12.75" x14ac:dyDescent="0.2">
      <c r="D106" s="13"/>
      <c r="E106" s="13"/>
      <c r="F106" s="13"/>
      <c r="G106" s="13"/>
      <c r="H106" s="13"/>
      <c r="I106" s="13"/>
      <c r="N106" s="5"/>
      <c r="O106" s="6"/>
    </row>
    <row r="107" spans="4:15" ht="12.75" x14ac:dyDescent="0.2">
      <c r="D107" s="13"/>
      <c r="E107" s="13"/>
      <c r="F107" s="13"/>
      <c r="G107" s="13"/>
      <c r="H107" s="13"/>
      <c r="I107" s="13"/>
      <c r="N107" s="5"/>
      <c r="O107" s="6"/>
    </row>
    <row r="108" spans="4:15" ht="12.75" x14ac:dyDescent="0.2">
      <c r="D108" s="13"/>
      <c r="E108" s="13"/>
      <c r="F108" s="13"/>
      <c r="G108" s="13"/>
      <c r="H108" s="13"/>
      <c r="I108" s="13"/>
      <c r="N108" s="5"/>
      <c r="O108" s="6"/>
    </row>
    <row r="109" spans="4:15" ht="12.75" x14ac:dyDescent="0.2">
      <c r="D109" s="13"/>
      <c r="E109" s="13"/>
      <c r="F109" s="13"/>
      <c r="G109" s="13"/>
      <c r="H109" s="13"/>
      <c r="I109" s="13"/>
      <c r="N109" s="5"/>
      <c r="O109" s="6"/>
    </row>
    <row r="110" spans="4:15" ht="12.75" x14ac:dyDescent="0.2">
      <c r="D110" s="13"/>
      <c r="E110" s="13"/>
      <c r="F110" s="13"/>
      <c r="G110" s="13"/>
      <c r="H110" s="13"/>
      <c r="I110" s="13"/>
      <c r="N110" s="5"/>
      <c r="O110" s="6"/>
    </row>
    <row r="111" spans="4:15" ht="12.75" x14ac:dyDescent="0.2">
      <c r="D111" s="13"/>
      <c r="E111" s="13"/>
      <c r="F111" s="13"/>
      <c r="G111" s="13"/>
      <c r="H111" s="13"/>
      <c r="I111" s="13"/>
      <c r="N111" s="5"/>
      <c r="O111" s="6"/>
    </row>
    <row r="112" spans="4:15" ht="12.75" x14ac:dyDescent="0.2">
      <c r="D112" s="13"/>
      <c r="E112" s="13"/>
      <c r="F112" s="13"/>
      <c r="G112" s="13"/>
      <c r="H112" s="13"/>
      <c r="I112" s="13"/>
      <c r="N112" s="5"/>
      <c r="O112" s="6"/>
    </row>
    <row r="113" spans="4:15" ht="12.75" x14ac:dyDescent="0.2">
      <c r="D113" s="13"/>
      <c r="E113" s="13"/>
      <c r="F113" s="13"/>
      <c r="G113" s="13"/>
      <c r="H113" s="13"/>
      <c r="I113" s="13"/>
      <c r="N113" s="5"/>
      <c r="O113" s="6"/>
    </row>
    <row r="114" spans="4:15" ht="12.75" x14ac:dyDescent="0.2">
      <c r="D114" s="13"/>
      <c r="E114" s="13"/>
      <c r="F114" s="13"/>
      <c r="G114" s="13"/>
      <c r="H114" s="13"/>
      <c r="I114" s="13"/>
      <c r="N114" s="5"/>
      <c r="O114" s="6"/>
    </row>
    <row r="115" spans="4:15" ht="12.75" x14ac:dyDescent="0.2">
      <c r="D115" s="13"/>
      <c r="E115" s="13"/>
      <c r="F115" s="13"/>
      <c r="G115" s="13"/>
      <c r="H115" s="13"/>
      <c r="I115" s="13"/>
      <c r="N115" s="5"/>
      <c r="O115" s="6"/>
    </row>
    <row r="116" spans="4:15" ht="12.75" x14ac:dyDescent="0.2">
      <c r="D116" s="13"/>
      <c r="E116" s="13"/>
      <c r="F116" s="13"/>
      <c r="G116" s="13"/>
      <c r="H116" s="13"/>
      <c r="I116" s="13"/>
      <c r="N116" s="5"/>
      <c r="O116" s="6"/>
    </row>
    <row r="117" spans="4:15" ht="12.75" x14ac:dyDescent="0.2">
      <c r="D117" s="13"/>
      <c r="E117" s="13"/>
      <c r="F117" s="13"/>
      <c r="G117" s="13"/>
      <c r="H117" s="13"/>
      <c r="I117" s="13"/>
      <c r="N117" s="5"/>
      <c r="O117" s="6"/>
    </row>
    <row r="118" spans="4:15" ht="12.75" x14ac:dyDescent="0.2">
      <c r="D118" s="13"/>
      <c r="E118" s="13"/>
      <c r="F118" s="13"/>
      <c r="G118" s="13"/>
      <c r="H118" s="13"/>
      <c r="I118" s="13"/>
      <c r="N118" s="5"/>
      <c r="O118" s="6"/>
    </row>
    <row r="119" spans="4:15" ht="12.75" x14ac:dyDescent="0.2">
      <c r="D119" s="13"/>
      <c r="E119" s="13"/>
      <c r="F119" s="13"/>
      <c r="G119" s="13"/>
      <c r="H119" s="13"/>
      <c r="I119" s="13"/>
      <c r="N119" s="5"/>
      <c r="O119" s="6"/>
    </row>
    <row r="120" spans="4:15" ht="12.75" x14ac:dyDescent="0.2">
      <c r="D120" s="13"/>
      <c r="E120" s="13"/>
      <c r="F120" s="13"/>
      <c r="G120" s="13"/>
      <c r="H120" s="13"/>
      <c r="I120" s="13"/>
      <c r="N120" s="5"/>
      <c r="O120" s="6"/>
    </row>
    <row r="121" spans="4:15" ht="12.75" x14ac:dyDescent="0.2">
      <c r="D121" s="13"/>
      <c r="E121" s="13"/>
      <c r="F121" s="13"/>
      <c r="G121" s="13"/>
      <c r="H121" s="13"/>
      <c r="I121" s="13"/>
      <c r="N121" s="5"/>
      <c r="O121" s="6"/>
    </row>
    <row r="122" spans="4:15" ht="12.75" x14ac:dyDescent="0.2">
      <c r="D122" s="13"/>
      <c r="E122" s="13"/>
      <c r="F122" s="13"/>
      <c r="G122" s="13"/>
      <c r="H122" s="13"/>
      <c r="I122" s="13"/>
      <c r="N122" s="5"/>
      <c r="O122" s="6"/>
    </row>
    <row r="123" spans="4:15" ht="12.75" x14ac:dyDescent="0.2">
      <c r="D123" s="13"/>
      <c r="E123" s="13"/>
      <c r="F123" s="13"/>
      <c r="G123" s="13"/>
      <c r="H123" s="13"/>
      <c r="I123" s="13"/>
      <c r="N123" s="5"/>
      <c r="O123" s="6"/>
    </row>
    <row r="124" spans="4:15" ht="12.75" x14ac:dyDescent="0.2">
      <c r="D124" s="13"/>
      <c r="E124" s="13"/>
      <c r="F124" s="13"/>
      <c r="G124" s="13"/>
      <c r="H124" s="13"/>
      <c r="I124" s="13"/>
      <c r="N124" s="5"/>
      <c r="O124" s="6"/>
    </row>
    <row r="125" spans="4:15" ht="12.75" x14ac:dyDescent="0.2">
      <c r="D125" s="13"/>
      <c r="E125" s="13"/>
      <c r="F125" s="13"/>
      <c r="G125" s="13"/>
      <c r="H125" s="13"/>
      <c r="I125" s="13"/>
      <c r="N125" s="5"/>
      <c r="O125" s="6"/>
    </row>
    <row r="126" spans="4:15" ht="12.75" x14ac:dyDescent="0.2">
      <c r="D126" s="13"/>
      <c r="E126" s="13"/>
      <c r="F126" s="13"/>
      <c r="G126" s="13"/>
      <c r="H126" s="13"/>
      <c r="I126" s="13"/>
      <c r="N126" s="5"/>
      <c r="O126" s="6"/>
    </row>
    <row r="127" spans="4:15" ht="12.75" x14ac:dyDescent="0.2">
      <c r="D127" s="13"/>
      <c r="E127" s="13"/>
      <c r="F127" s="13"/>
      <c r="G127" s="13"/>
      <c r="H127" s="13"/>
      <c r="I127" s="13"/>
      <c r="N127" s="5"/>
      <c r="O127" s="6"/>
    </row>
    <row r="128" spans="4:15" ht="12.75" x14ac:dyDescent="0.2">
      <c r="D128" s="13"/>
      <c r="E128" s="13"/>
      <c r="F128" s="13"/>
      <c r="G128" s="13"/>
      <c r="H128" s="13"/>
      <c r="I128" s="13"/>
      <c r="N128" s="5"/>
      <c r="O128" s="6"/>
    </row>
    <row r="129" spans="4:15" ht="12.75" x14ac:dyDescent="0.2">
      <c r="D129" s="13"/>
      <c r="E129" s="13"/>
      <c r="F129" s="13"/>
      <c r="G129" s="13"/>
      <c r="H129" s="13"/>
      <c r="I129" s="13"/>
      <c r="N129" s="5"/>
      <c r="O129" s="6"/>
    </row>
    <row r="130" spans="4:15" ht="12.75" x14ac:dyDescent="0.2">
      <c r="D130" s="13"/>
      <c r="E130" s="13"/>
      <c r="F130" s="13"/>
      <c r="G130" s="13"/>
      <c r="H130" s="13"/>
      <c r="I130" s="13"/>
      <c r="N130" s="5"/>
      <c r="O130" s="6"/>
    </row>
    <row r="131" spans="4:15" ht="12.75" x14ac:dyDescent="0.2">
      <c r="D131" s="13"/>
      <c r="E131" s="13"/>
      <c r="F131" s="13"/>
      <c r="G131" s="13"/>
      <c r="H131" s="13"/>
      <c r="I131" s="13"/>
      <c r="N131" s="5"/>
      <c r="O131" s="6"/>
    </row>
    <row r="132" spans="4:15" ht="12.75" x14ac:dyDescent="0.2">
      <c r="D132" s="13"/>
      <c r="E132" s="13"/>
      <c r="F132" s="13"/>
      <c r="G132" s="13"/>
      <c r="H132" s="13"/>
      <c r="I132" s="13"/>
      <c r="N132" s="5"/>
      <c r="O132" s="6"/>
    </row>
    <row r="133" spans="4:15" ht="12.75" x14ac:dyDescent="0.2">
      <c r="D133" s="13"/>
      <c r="E133" s="13"/>
      <c r="F133" s="13"/>
      <c r="G133" s="13"/>
      <c r="H133" s="13"/>
      <c r="I133" s="13"/>
      <c r="N133" s="5"/>
      <c r="O133" s="6"/>
    </row>
    <row r="134" spans="4:15" ht="12.75" x14ac:dyDescent="0.2">
      <c r="D134" s="13"/>
      <c r="E134" s="13"/>
      <c r="F134" s="13"/>
      <c r="G134" s="13"/>
      <c r="H134" s="13"/>
      <c r="I134" s="13"/>
      <c r="N134" s="5"/>
      <c r="O134" s="6"/>
    </row>
    <row r="135" spans="4:15" ht="12.75" x14ac:dyDescent="0.2">
      <c r="D135" s="13"/>
      <c r="E135" s="13"/>
      <c r="F135" s="13"/>
      <c r="G135" s="13"/>
      <c r="H135" s="13"/>
      <c r="I135" s="13"/>
      <c r="N135" s="5"/>
      <c r="O135" s="6"/>
    </row>
    <row r="136" spans="4:15" ht="12.75" x14ac:dyDescent="0.2">
      <c r="D136" s="13"/>
      <c r="E136" s="13"/>
      <c r="F136" s="13"/>
      <c r="G136" s="13"/>
      <c r="H136" s="13"/>
      <c r="I136" s="13"/>
      <c r="N136" s="5"/>
      <c r="O136" s="6"/>
    </row>
    <row r="137" spans="4:15" ht="12.75" x14ac:dyDescent="0.2">
      <c r="D137" s="13"/>
      <c r="E137" s="13"/>
      <c r="F137" s="13"/>
      <c r="G137" s="13"/>
      <c r="H137" s="13"/>
      <c r="I137" s="13"/>
      <c r="N137" s="5"/>
      <c r="O137" s="6"/>
    </row>
    <row r="138" spans="4:15" ht="12.75" x14ac:dyDescent="0.2">
      <c r="D138" s="13"/>
      <c r="E138" s="13"/>
      <c r="F138" s="13"/>
      <c r="G138" s="13"/>
      <c r="H138" s="13"/>
      <c r="I138" s="13"/>
      <c r="N138" s="5"/>
      <c r="O138" s="6"/>
    </row>
    <row r="139" spans="4:15" ht="12.75" x14ac:dyDescent="0.2">
      <c r="D139" s="13"/>
      <c r="E139" s="13"/>
      <c r="F139" s="13"/>
      <c r="G139" s="13"/>
      <c r="H139" s="13"/>
      <c r="I139" s="13"/>
      <c r="N139" s="5"/>
      <c r="O139" s="6"/>
    </row>
    <row r="140" spans="4:15" ht="12.75" x14ac:dyDescent="0.2">
      <c r="D140" s="13"/>
      <c r="E140" s="13"/>
      <c r="F140" s="13"/>
      <c r="G140" s="13"/>
      <c r="H140" s="13"/>
      <c r="I140" s="13"/>
      <c r="N140" s="5"/>
      <c r="O140" s="6"/>
    </row>
    <row r="141" spans="4:15" ht="12.75" x14ac:dyDescent="0.2">
      <c r="D141" s="13"/>
      <c r="E141" s="13"/>
      <c r="F141" s="13"/>
      <c r="G141" s="13"/>
      <c r="H141" s="13"/>
      <c r="I141" s="13"/>
      <c r="N141" s="5"/>
      <c r="O141" s="6"/>
    </row>
    <row r="142" spans="4:15" ht="12.75" x14ac:dyDescent="0.2">
      <c r="D142" s="13"/>
      <c r="E142" s="13"/>
      <c r="F142" s="13"/>
      <c r="G142" s="13"/>
      <c r="H142" s="13"/>
      <c r="I142" s="13"/>
      <c r="N142" s="5"/>
      <c r="O142" s="6"/>
    </row>
    <row r="143" spans="4:15" ht="12.75" x14ac:dyDescent="0.2">
      <c r="D143" s="13"/>
      <c r="E143" s="13"/>
      <c r="F143" s="13"/>
      <c r="G143" s="13"/>
      <c r="H143" s="13"/>
      <c r="I143" s="13"/>
      <c r="N143" s="5"/>
      <c r="O143" s="6"/>
    </row>
    <row r="144" spans="4:15" ht="12.75" x14ac:dyDescent="0.2">
      <c r="D144" s="13"/>
      <c r="E144" s="13"/>
      <c r="F144" s="13"/>
      <c r="G144" s="13"/>
      <c r="H144" s="13"/>
      <c r="I144" s="13"/>
      <c r="N144" s="5"/>
      <c r="O144" s="6"/>
    </row>
    <row r="145" spans="4:15" ht="12.75" x14ac:dyDescent="0.2">
      <c r="D145" s="13"/>
      <c r="E145" s="13"/>
      <c r="F145" s="13"/>
      <c r="G145" s="13"/>
      <c r="H145" s="13"/>
      <c r="I145" s="13"/>
      <c r="N145" s="5"/>
      <c r="O145" s="6"/>
    </row>
    <row r="146" spans="4:15" ht="12.75" x14ac:dyDescent="0.2">
      <c r="D146" s="13"/>
      <c r="E146" s="13"/>
      <c r="F146" s="13"/>
      <c r="G146" s="13"/>
      <c r="H146" s="13"/>
      <c r="I146" s="13"/>
      <c r="N146" s="5"/>
      <c r="O146" s="6"/>
    </row>
    <row r="147" spans="4:15" ht="12.75" x14ac:dyDescent="0.2">
      <c r="D147" s="13"/>
      <c r="E147" s="13"/>
      <c r="F147" s="13"/>
      <c r="G147" s="13"/>
      <c r="H147" s="13"/>
      <c r="I147" s="13"/>
      <c r="N147" s="5"/>
      <c r="O147" s="6"/>
    </row>
    <row r="148" spans="4:15" ht="12.75" x14ac:dyDescent="0.2">
      <c r="D148" s="13"/>
      <c r="E148" s="13"/>
      <c r="F148" s="13"/>
      <c r="G148" s="13"/>
      <c r="H148" s="13"/>
      <c r="I148" s="13"/>
      <c r="N148" s="5"/>
      <c r="O148" s="6"/>
    </row>
    <row r="149" spans="4:15" ht="12.75" x14ac:dyDescent="0.2">
      <c r="D149" s="13"/>
      <c r="E149" s="13"/>
      <c r="F149" s="13"/>
      <c r="G149" s="13"/>
      <c r="H149" s="13"/>
      <c r="I149" s="13"/>
      <c r="N149" s="5"/>
      <c r="O149" s="6"/>
    </row>
    <row r="150" spans="4:15" ht="12.75" x14ac:dyDescent="0.2">
      <c r="D150" s="13"/>
      <c r="E150" s="13"/>
      <c r="F150" s="13"/>
      <c r="G150" s="13"/>
      <c r="H150" s="13"/>
      <c r="I150" s="13"/>
      <c r="N150" s="5"/>
      <c r="O150" s="6"/>
    </row>
    <row r="151" spans="4:15" ht="12.75" x14ac:dyDescent="0.2">
      <c r="D151" s="13"/>
      <c r="E151" s="13"/>
      <c r="F151" s="13"/>
      <c r="G151" s="13"/>
      <c r="H151" s="13"/>
      <c r="I151" s="13"/>
      <c r="N151" s="5"/>
      <c r="O151" s="6"/>
    </row>
    <row r="152" spans="4:15" ht="12.75" x14ac:dyDescent="0.2">
      <c r="D152" s="13"/>
      <c r="E152" s="13"/>
      <c r="F152" s="13"/>
      <c r="G152" s="13"/>
      <c r="H152" s="13"/>
      <c r="I152" s="13"/>
      <c r="N152" s="5"/>
      <c r="O152" s="6"/>
    </row>
    <row r="153" spans="4:15" ht="12.75" x14ac:dyDescent="0.2">
      <c r="D153" s="13"/>
      <c r="E153" s="13"/>
      <c r="F153" s="13"/>
      <c r="G153" s="13"/>
      <c r="H153" s="13"/>
      <c r="I153" s="13"/>
      <c r="N153" s="5"/>
      <c r="O153" s="6"/>
    </row>
    <row r="154" spans="4:15" ht="12.75" x14ac:dyDescent="0.2">
      <c r="D154" s="13"/>
      <c r="E154" s="13"/>
      <c r="F154" s="13"/>
      <c r="G154" s="13"/>
      <c r="H154" s="13"/>
      <c r="I154" s="13"/>
      <c r="N154" s="5"/>
      <c r="O154" s="6"/>
    </row>
    <row r="155" spans="4:15" ht="12.75" x14ac:dyDescent="0.2">
      <c r="D155" s="13"/>
      <c r="E155" s="13"/>
      <c r="F155" s="13"/>
      <c r="G155" s="13"/>
      <c r="H155" s="13"/>
      <c r="I155" s="13"/>
      <c r="N155" s="5"/>
      <c r="O155" s="6"/>
    </row>
    <row r="156" spans="4:15" ht="12.75" x14ac:dyDescent="0.2">
      <c r="D156" s="13"/>
      <c r="E156" s="13"/>
      <c r="F156" s="13"/>
      <c r="G156" s="13"/>
      <c r="H156" s="13"/>
      <c r="I156" s="13"/>
      <c r="N156" s="5"/>
      <c r="O156" s="6"/>
    </row>
    <row r="157" spans="4:15" ht="12.75" x14ac:dyDescent="0.2">
      <c r="D157" s="13"/>
      <c r="E157" s="13"/>
      <c r="F157" s="13"/>
      <c r="G157" s="13"/>
      <c r="H157" s="13"/>
      <c r="I157" s="13"/>
      <c r="N157" s="5"/>
      <c r="O157" s="6"/>
    </row>
    <row r="158" spans="4:15" ht="12.75" x14ac:dyDescent="0.2">
      <c r="D158" s="13"/>
      <c r="E158" s="13"/>
      <c r="F158" s="13"/>
      <c r="G158" s="13"/>
      <c r="H158" s="13"/>
      <c r="I158" s="13"/>
      <c r="N158" s="5"/>
      <c r="O158" s="6"/>
    </row>
    <row r="159" spans="4:15" ht="12.75" x14ac:dyDescent="0.2">
      <c r="D159" s="13"/>
      <c r="E159" s="13"/>
      <c r="F159" s="13"/>
      <c r="G159" s="13"/>
      <c r="H159" s="13"/>
      <c r="I159" s="13"/>
      <c r="N159" s="5"/>
      <c r="O159" s="6"/>
    </row>
    <row r="160" spans="4:15" ht="12.75" x14ac:dyDescent="0.2">
      <c r="D160" s="13"/>
      <c r="E160" s="13"/>
      <c r="F160" s="13"/>
      <c r="G160" s="13"/>
      <c r="H160" s="13"/>
      <c r="I160" s="13"/>
      <c r="N160" s="5"/>
      <c r="O160" s="6"/>
    </row>
    <row r="161" spans="4:15" ht="12.75" x14ac:dyDescent="0.2">
      <c r="D161" s="13"/>
      <c r="E161" s="13"/>
      <c r="F161" s="13"/>
      <c r="G161" s="13"/>
      <c r="H161" s="13"/>
      <c r="I161" s="13"/>
      <c r="N161" s="5"/>
      <c r="O161" s="6"/>
    </row>
    <row r="162" spans="4:15" ht="12.75" x14ac:dyDescent="0.2">
      <c r="D162" s="13"/>
      <c r="E162" s="13"/>
      <c r="F162" s="13"/>
      <c r="G162" s="13"/>
      <c r="H162" s="13"/>
      <c r="I162" s="13"/>
      <c r="N162" s="5"/>
      <c r="O162" s="6"/>
    </row>
    <row r="163" spans="4:15" ht="12.75" x14ac:dyDescent="0.2">
      <c r="D163" s="13"/>
      <c r="E163" s="13"/>
      <c r="F163" s="13"/>
      <c r="G163" s="13"/>
      <c r="H163" s="13"/>
      <c r="I163" s="13"/>
      <c r="N163" s="5"/>
      <c r="O163" s="6"/>
    </row>
    <row r="164" spans="4:15" ht="12.75" x14ac:dyDescent="0.2">
      <c r="D164" s="13"/>
      <c r="E164" s="13"/>
      <c r="F164" s="13"/>
      <c r="G164" s="13"/>
      <c r="H164" s="13"/>
      <c r="I164" s="13"/>
      <c r="N164" s="5"/>
      <c r="O164" s="6"/>
    </row>
    <row r="165" spans="4:15" ht="12.75" x14ac:dyDescent="0.2">
      <c r="D165" s="13"/>
      <c r="E165" s="13"/>
      <c r="F165" s="13"/>
      <c r="G165" s="13"/>
      <c r="H165" s="13"/>
      <c r="I165" s="13"/>
      <c r="N165" s="5"/>
      <c r="O165" s="6"/>
    </row>
    <row r="166" spans="4:15" ht="12.75" x14ac:dyDescent="0.2">
      <c r="D166" s="13"/>
      <c r="E166" s="13"/>
      <c r="F166" s="13"/>
      <c r="G166" s="13"/>
      <c r="H166" s="13"/>
      <c r="I166" s="13"/>
      <c r="N166" s="5"/>
      <c r="O166" s="6"/>
    </row>
    <row r="167" spans="4:15" ht="12.75" x14ac:dyDescent="0.2">
      <c r="D167" s="13"/>
      <c r="E167" s="13"/>
      <c r="F167" s="13"/>
      <c r="G167" s="13"/>
      <c r="H167" s="13"/>
      <c r="I167" s="13"/>
      <c r="N167" s="5"/>
      <c r="O167" s="6"/>
    </row>
    <row r="168" spans="4:15" ht="12.75" x14ac:dyDescent="0.2">
      <c r="D168" s="13"/>
      <c r="E168" s="13"/>
      <c r="F168" s="13"/>
      <c r="G168" s="13"/>
      <c r="H168" s="13"/>
      <c r="I168" s="13"/>
      <c r="N168" s="5"/>
      <c r="O168" s="6"/>
    </row>
    <row r="169" spans="4:15" ht="12.75" x14ac:dyDescent="0.2">
      <c r="D169" s="13"/>
      <c r="E169" s="13"/>
      <c r="F169" s="13"/>
      <c r="G169" s="13"/>
      <c r="H169" s="13"/>
      <c r="I169" s="13"/>
      <c r="N169" s="5"/>
      <c r="O169" s="6"/>
    </row>
    <row r="170" spans="4:15" ht="12.75" x14ac:dyDescent="0.2">
      <c r="D170" s="13"/>
      <c r="E170" s="13"/>
      <c r="F170" s="13"/>
      <c r="G170" s="13"/>
      <c r="H170" s="13"/>
      <c r="I170" s="13"/>
      <c r="N170" s="5"/>
      <c r="O170" s="6"/>
    </row>
    <row r="171" spans="4:15" ht="12.75" x14ac:dyDescent="0.2">
      <c r="D171" s="13"/>
      <c r="E171" s="13"/>
      <c r="F171" s="13"/>
      <c r="G171" s="13"/>
      <c r="H171" s="13"/>
      <c r="I171" s="13"/>
      <c r="N171" s="5"/>
      <c r="O171" s="6"/>
    </row>
    <row r="172" spans="4:15" ht="12.75" x14ac:dyDescent="0.2">
      <c r="D172" s="13"/>
      <c r="E172" s="13"/>
      <c r="F172" s="13"/>
      <c r="G172" s="13"/>
      <c r="H172" s="13"/>
      <c r="I172" s="13"/>
      <c r="N172" s="5"/>
      <c r="O172" s="6"/>
    </row>
    <row r="173" spans="4:15" ht="12.75" x14ac:dyDescent="0.2">
      <c r="D173" s="13"/>
      <c r="E173" s="13"/>
      <c r="F173" s="13"/>
      <c r="G173" s="13"/>
      <c r="H173" s="13"/>
      <c r="I173" s="13"/>
      <c r="N173" s="5"/>
      <c r="O173" s="6"/>
    </row>
    <row r="174" spans="4:15" ht="12.75" x14ac:dyDescent="0.2">
      <c r="D174" s="13"/>
      <c r="E174" s="13"/>
      <c r="F174" s="13"/>
      <c r="G174" s="13"/>
      <c r="H174" s="13"/>
      <c r="I174" s="13"/>
      <c r="N174" s="5"/>
      <c r="O174" s="6"/>
    </row>
    <row r="175" spans="4:15" ht="12.75" x14ac:dyDescent="0.2">
      <c r="D175" s="13"/>
      <c r="E175" s="13"/>
      <c r="F175" s="13"/>
      <c r="G175" s="13"/>
      <c r="H175" s="13"/>
      <c r="I175" s="13"/>
      <c r="N175" s="5"/>
      <c r="O175" s="6"/>
    </row>
    <row r="176" spans="4:15" ht="12.75" x14ac:dyDescent="0.2">
      <c r="D176" s="13"/>
      <c r="E176" s="13"/>
      <c r="F176" s="13"/>
      <c r="G176" s="13"/>
      <c r="H176" s="13"/>
      <c r="I176" s="13"/>
      <c r="N176" s="5"/>
      <c r="O176" s="6"/>
    </row>
    <row r="177" spans="4:15" ht="12.75" x14ac:dyDescent="0.2">
      <c r="D177" s="13"/>
      <c r="E177" s="13"/>
      <c r="F177" s="13"/>
      <c r="G177" s="13"/>
      <c r="H177" s="13"/>
      <c r="I177" s="13"/>
      <c r="N177" s="5"/>
      <c r="O177" s="6"/>
    </row>
    <row r="178" spans="4:15" ht="12.75" x14ac:dyDescent="0.2">
      <c r="D178" s="13"/>
      <c r="E178" s="13"/>
      <c r="F178" s="13"/>
      <c r="G178" s="13"/>
      <c r="H178" s="13"/>
      <c r="I178" s="13"/>
      <c r="N178" s="5"/>
      <c r="O178" s="6"/>
    </row>
    <row r="179" spans="4:15" ht="12.75" x14ac:dyDescent="0.2">
      <c r="D179" s="13"/>
      <c r="E179" s="13"/>
      <c r="F179" s="13"/>
      <c r="G179" s="13"/>
      <c r="H179" s="13"/>
      <c r="I179" s="13"/>
      <c r="N179" s="5"/>
      <c r="O179" s="6"/>
    </row>
    <row r="180" spans="4:15" ht="12.75" x14ac:dyDescent="0.2">
      <c r="D180" s="13"/>
      <c r="E180" s="13"/>
      <c r="F180" s="13"/>
      <c r="G180" s="13"/>
      <c r="H180" s="13"/>
      <c r="I180" s="13"/>
      <c r="N180" s="5"/>
      <c r="O180" s="6"/>
    </row>
    <row r="181" spans="4:15" ht="12.75" x14ac:dyDescent="0.2">
      <c r="D181" s="13"/>
      <c r="E181" s="13"/>
      <c r="F181" s="13"/>
      <c r="G181" s="13"/>
      <c r="H181" s="13"/>
      <c r="I181" s="13"/>
      <c r="N181" s="5"/>
      <c r="O181" s="6"/>
    </row>
    <row r="182" spans="4:15" ht="12.75" x14ac:dyDescent="0.2">
      <c r="D182" s="13"/>
      <c r="E182" s="13"/>
      <c r="F182" s="13"/>
      <c r="G182" s="13"/>
      <c r="H182" s="13"/>
      <c r="I182" s="13"/>
      <c r="N182" s="5"/>
      <c r="O182" s="6"/>
    </row>
    <row r="183" spans="4:15" ht="12.75" x14ac:dyDescent="0.2">
      <c r="D183" s="13"/>
      <c r="E183" s="13"/>
      <c r="F183" s="13"/>
      <c r="G183" s="13"/>
      <c r="H183" s="13"/>
      <c r="I183" s="13"/>
      <c r="N183" s="5"/>
      <c r="O183" s="6"/>
    </row>
    <row r="184" spans="4:15" ht="12.75" x14ac:dyDescent="0.2">
      <c r="D184" s="13"/>
      <c r="E184" s="13"/>
      <c r="F184" s="13"/>
      <c r="G184" s="13"/>
      <c r="H184" s="13"/>
      <c r="I184" s="13"/>
      <c r="N184" s="5"/>
      <c r="O184" s="6"/>
    </row>
    <row r="185" spans="4:15" ht="12.75" x14ac:dyDescent="0.2">
      <c r="D185" s="13"/>
      <c r="E185" s="13"/>
      <c r="F185" s="13"/>
      <c r="G185" s="13"/>
      <c r="H185" s="13"/>
      <c r="I185" s="13"/>
      <c r="N185" s="5"/>
      <c r="O185" s="6"/>
    </row>
    <row r="186" spans="4:15" ht="12.75" x14ac:dyDescent="0.2">
      <c r="D186" s="13"/>
      <c r="E186" s="13"/>
      <c r="F186" s="13"/>
      <c r="G186" s="13"/>
      <c r="H186" s="13"/>
      <c r="I186" s="13"/>
      <c r="N186" s="5"/>
      <c r="O186" s="6"/>
    </row>
    <row r="187" spans="4:15" ht="12.75" x14ac:dyDescent="0.2">
      <c r="D187" s="13"/>
      <c r="E187" s="13"/>
      <c r="F187" s="13"/>
      <c r="G187" s="13"/>
      <c r="H187" s="13"/>
      <c r="I187" s="13"/>
      <c r="N187" s="5"/>
      <c r="O187" s="6"/>
    </row>
    <row r="188" spans="4:15" ht="12.75" x14ac:dyDescent="0.2">
      <c r="D188" s="13"/>
      <c r="E188" s="13"/>
      <c r="F188" s="13"/>
      <c r="G188" s="13"/>
      <c r="H188" s="13"/>
      <c r="I188" s="13"/>
      <c r="N188" s="5"/>
      <c r="O188" s="6"/>
    </row>
    <row r="189" spans="4:15" ht="12.75" x14ac:dyDescent="0.2">
      <c r="D189" s="13"/>
      <c r="E189" s="13"/>
      <c r="F189" s="13"/>
      <c r="G189" s="13"/>
      <c r="H189" s="13"/>
      <c r="I189" s="13"/>
      <c r="N189" s="5"/>
      <c r="O189" s="6"/>
    </row>
    <row r="190" spans="4:15" ht="12.75" x14ac:dyDescent="0.2">
      <c r="D190" s="13"/>
      <c r="E190" s="13"/>
      <c r="F190" s="13"/>
      <c r="G190" s="13"/>
      <c r="H190" s="13"/>
      <c r="I190" s="13"/>
      <c r="N190" s="5"/>
      <c r="O190" s="6"/>
    </row>
    <row r="191" spans="4:15" ht="12.75" x14ac:dyDescent="0.2">
      <c r="D191" s="13"/>
      <c r="E191" s="13"/>
      <c r="F191" s="13"/>
      <c r="G191" s="13"/>
      <c r="H191" s="13"/>
      <c r="I191" s="13"/>
      <c r="N191" s="5"/>
      <c r="O191" s="6"/>
    </row>
    <row r="192" spans="4:15" ht="12.75" x14ac:dyDescent="0.2">
      <c r="D192" s="13"/>
      <c r="E192" s="13"/>
      <c r="F192" s="13"/>
      <c r="G192" s="13"/>
      <c r="H192" s="13"/>
      <c r="I192" s="13"/>
      <c r="N192" s="5"/>
      <c r="O192" s="6"/>
    </row>
    <row r="193" spans="4:15" ht="12.75" x14ac:dyDescent="0.2">
      <c r="D193" s="13"/>
      <c r="E193" s="13"/>
      <c r="F193" s="13"/>
      <c r="G193" s="13"/>
      <c r="H193" s="13"/>
      <c r="I193" s="13"/>
      <c r="N193" s="5"/>
      <c r="O193" s="6"/>
    </row>
    <row r="194" spans="4:15" ht="12.75" x14ac:dyDescent="0.2">
      <c r="D194" s="13"/>
      <c r="E194" s="13"/>
      <c r="F194" s="13"/>
      <c r="G194" s="13"/>
      <c r="H194" s="13"/>
      <c r="I194" s="13"/>
      <c r="N194" s="5"/>
      <c r="O194" s="6"/>
    </row>
    <row r="195" spans="4:15" ht="12.75" x14ac:dyDescent="0.2">
      <c r="D195" s="13"/>
      <c r="E195" s="13"/>
      <c r="F195" s="13"/>
      <c r="G195" s="13"/>
      <c r="H195" s="13"/>
      <c r="I195" s="13"/>
      <c r="N195" s="5"/>
      <c r="O195" s="6"/>
    </row>
    <row r="196" spans="4:15" ht="12.75" x14ac:dyDescent="0.2">
      <c r="D196" s="13"/>
      <c r="E196" s="13"/>
      <c r="F196" s="13"/>
      <c r="G196" s="13"/>
      <c r="H196" s="13"/>
      <c r="I196" s="13"/>
      <c r="N196" s="5"/>
      <c r="O196" s="6"/>
    </row>
    <row r="197" spans="4:15" ht="12.75" x14ac:dyDescent="0.2">
      <c r="D197" s="13"/>
      <c r="E197" s="13"/>
      <c r="F197" s="13"/>
      <c r="G197" s="13"/>
      <c r="H197" s="13"/>
      <c r="I197" s="13"/>
      <c r="N197" s="5"/>
      <c r="O197" s="6"/>
    </row>
    <row r="198" spans="4:15" ht="12.75" x14ac:dyDescent="0.2">
      <c r="D198" s="13"/>
      <c r="E198" s="13"/>
      <c r="F198" s="13"/>
      <c r="G198" s="13"/>
      <c r="H198" s="13"/>
      <c r="I198" s="13"/>
      <c r="N198" s="5"/>
      <c r="O198" s="6"/>
    </row>
    <row r="199" spans="4:15" ht="12.75" x14ac:dyDescent="0.2">
      <c r="D199" s="13"/>
      <c r="E199" s="13"/>
      <c r="F199" s="13"/>
      <c r="G199" s="13"/>
      <c r="H199" s="13"/>
      <c r="I199" s="13"/>
      <c r="N199" s="5"/>
      <c r="O199" s="6"/>
    </row>
    <row r="200" spans="4:15" ht="12.75" x14ac:dyDescent="0.2">
      <c r="D200" s="13"/>
      <c r="E200" s="13"/>
      <c r="F200" s="13"/>
      <c r="G200" s="13"/>
      <c r="H200" s="13"/>
      <c r="I200" s="13"/>
      <c r="N200" s="5"/>
      <c r="O200" s="6"/>
    </row>
    <row r="201" spans="4:15" ht="12.75" x14ac:dyDescent="0.2">
      <c r="D201" s="13"/>
      <c r="E201" s="13"/>
      <c r="F201" s="13"/>
      <c r="G201" s="13"/>
      <c r="H201" s="13"/>
      <c r="I201" s="13"/>
      <c r="N201" s="5"/>
      <c r="O201" s="6"/>
    </row>
    <row r="202" spans="4:15" ht="12.75" x14ac:dyDescent="0.2">
      <c r="D202" s="13"/>
      <c r="E202" s="13"/>
      <c r="F202" s="13"/>
      <c r="G202" s="13"/>
      <c r="H202" s="13"/>
      <c r="I202" s="13"/>
      <c r="N202" s="5"/>
      <c r="O202" s="6"/>
    </row>
    <row r="203" spans="4:15" ht="12.75" x14ac:dyDescent="0.2">
      <c r="D203" s="13"/>
      <c r="E203" s="13"/>
      <c r="F203" s="13"/>
      <c r="G203" s="13"/>
      <c r="H203" s="13"/>
      <c r="I203" s="13"/>
      <c r="N203" s="5"/>
      <c r="O203" s="6"/>
    </row>
    <row r="204" spans="4:15" ht="12.75" x14ac:dyDescent="0.2">
      <c r="D204" s="13"/>
      <c r="E204" s="13"/>
      <c r="F204" s="13"/>
      <c r="G204" s="13"/>
      <c r="H204" s="13"/>
      <c r="I204" s="13"/>
      <c r="N204" s="5"/>
      <c r="O204" s="6"/>
    </row>
    <row r="205" spans="4:15" ht="12.75" x14ac:dyDescent="0.2">
      <c r="D205" s="13"/>
      <c r="E205" s="13"/>
      <c r="F205" s="13"/>
      <c r="G205" s="13"/>
      <c r="H205" s="13"/>
      <c r="I205" s="13"/>
      <c r="N205" s="5"/>
      <c r="O205" s="6"/>
    </row>
    <row r="206" spans="4:15" ht="12.75" x14ac:dyDescent="0.2">
      <c r="D206" s="13"/>
      <c r="E206" s="13"/>
      <c r="F206" s="13"/>
      <c r="G206" s="13"/>
      <c r="H206" s="13"/>
      <c r="I206" s="13"/>
      <c r="N206" s="5"/>
      <c r="O206" s="6"/>
    </row>
    <row r="207" spans="4:15" ht="12.75" x14ac:dyDescent="0.2">
      <c r="D207" s="13"/>
      <c r="E207" s="13"/>
      <c r="F207" s="13"/>
      <c r="G207" s="13"/>
      <c r="H207" s="13"/>
      <c r="I207" s="13"/>
      <c r="N207" s="5"/>
      <c r="O207" s="6"/>
    </row>
    <row r="208" spans="4:15" ht="12.75" x14ac:dyDescent="0.2">
      <c r="D208" s="13"/>
      <c r="E208" s="13"/>
      <c r="F208" s="13"/>
      <c r="G208" s="13"/>
      <c r="H208" s="13"/>
      <c r="I208" s="13"/>
      <c r="N208" s="5"/>
      <c r="O208" s="6"/>
    </row>
    <row r="209" spans="4:15" ht="12.75" x14ac:dyDescent="0.2">
      <c r="D209" s="13"/>
      <c r="E209" s="13"/>
      <c r="F209" s="13"/>
      <c r="G209" s="13"/>
      <c r="H209" s="13"/>
      <c r="I209" s="13"/>
      <c r="N209" s="5"/>
      <c r="O209" s="6"/>
    </row>
    <row r="210" spans="4:15" ht="12.75" x14ac:dyDescent="0.2">
      <c r="D210" s="13"/>
      <c r="E210" s="13"/>
      <c r="F210" s="13"/>
      <c r="G210" s="13"/>
      <c r="H210" s="13"/>
      <c r="I210" s="13"/>
      <c r="N210" s="5"/>
      <c r="O210" s="6"/>
    </row>
    <row r="211" spans="4:15" ht="12.75" x14ac:dyDescent="0.2">
      <c r="D211" s="13"/>
      <c r="E211" s="13"/>
      <c r="F211" s="13"/>
      <c r="G211" s="13"/>
      <c r="H211" s="13"/>
      <c r="I211" s="13"/>
      <c r="N211" s="5"/>
      <c r="O211" s="6"/>
    </row>
    <row r="212" spans="4:15" ht="12.75" x14ac:dyDescent="0.2">
      <c r="D212" s="13"/>
      <c r="E212" s="13"/>
      <c r="F212" s="13"/>
      <c r="G212" s="13"/>
      <c r="H212" s="13"/>
      <c r="I212" s="13"/>
      <c r="N212" s="5"/>
      <c r="O212" s="6"/>
    </row>
    <row r="213" spans="4:15" ht="12.75" x14ac:dyDescent="0.2">
      <c r="D213" s="13"/>
      <c r="E213" s="13"/>
      <c r="F213" s="13"/>
      <c r="G213" s="13"/>
      <c r="H213" s="13"/>
      <c r="I213" s="13"/>
      <c r="N213" s="5"/>
      <c r="O213" s="6"/>
    </row>
    <row r="214" spans="4:15" ht="12.75" x14ac:dyDescent="0.2">
      <c r="D214" s="13"/>
      <c r="E214" s="13"/>
      <c r="F214" s="13"/>
      <c r="G214" s="13"/>
      <c r="H214" s="13"/>
      <c r="I214" s="13"/>
      <c r="N214" s="5"/>
      <c r="O214" s="6"/>
    </row>
    <row r="215" spans="4:15" ht="12.75" x14ac:dyDescent="0.2">
      <c r="D215" s="13"/>
      <c r="E215" s="13"/>
      <c r="F215" s="13"/>
      <c r="G215" s="13"/>
      <c r="H215" s="13"/>
      <c r="I215" s="13"/>
      <c r="N215" s="5"/>
      <c r="O215" s="6"/>
    </row>
    <row r="216" spans="4:15" ht="12.75" x14ac:dyDescent="0.2">
      <c r="D216" s="13"/>
      <c r="E216" s="13"/>
      <c r="F216" s="13"/>
      <c r="G216" s="13"/>
      <c r="H216" s="13"/>
      <c r="I216" s="13"/>
      <c r="N216" s="5"/>
      <c r="O216" s="6"/>
    </row>
    <row r="217" spans="4:15" ht="12.75" x14ac:dyDescent="0.2">
      <c r="D217" s="13"/>
      <c r="E217" s="13"/>
      <c r="F217" s="13"/>
      <c r="G217" s="13"/>
      <c r="H217" s="13"/>
      <c r="I217" s="13"/>
      <c r="N217" s="5"/>
      <c r="O217" s="6"/>
    </row>
    <row r="218" spans="4:15" ht="12.75" x14ac:dyDescent="0.2">
      <c r="D218" s="13"/>
      <c r="E218" s="13"/>
      <c r="F218" s="13"/>
      <c r="G218" s="13"/>
      <c r="H218" s="13"/>
      <c r="I218" s="13"/>
      <c r="N218" s="5"/>
      <c r="O218" s="6"/>
    </row>
    <row r="219" spans="4:15" ht="12.75" x14ac:dyDescent="0.2">
      <c r="D219" s="13"/>
      <c r="E219" s="13"/>
      <c r="F219" s="13"/>
      <c r="G219" s="13"/>
      <c r="H219" s="13"/>
      <c r="I219" s="13"/>
      <c r="N219" s="5"/>
      <c r="O219" s="6"/>
    </row>
    <row r="220" spans="4:15" ht="12.75" x14ac:dyDescent="0.2">
      <c r="D220" s="13"/>
      <c r="E220" s="13"/>
      <c r="F220" s="13"/>
      <c r="G220" s="13"/>
      <c r="H220" s="13"/>
      <c r="I220" s="13"/>
      <c r="N220" s="5"/>
      <c r="O220" s="6"/>
    </row>
    <row r="221" spans="4:15" ht="12.75" x14ac:dyDescent="0.2">
      <c r="D221" s="13"/>
      <c r="E221" s="13"/>
      <c r="F221" s="13"/>
      <c r="G221" s="13"/>
      <c r="H221" s="13"/>
      <c r="I221" s="13"/>
      <c r="N221" s="5"/>
      <c r="O221" s="6"/>
    </row>
    <row r="222" spans="4:15" ht="12.75" x14ac:dyDescent="0.2">
      <c r="D222" s="13"/>
      <c r="E222" s="13"/>
      <c r="F222" s="13"/>
      <c r="G222" s="13"/>
      <c r="H222" s="13"/>
      <c r="I222" s="13"/>
      <c r="N222" s="5"/>
      <c r="O222" s="6"/>
    </row>
    <row r="223" spans="4:15" ht="12.75" x14ac:dyDescent="0.2">
      <c r="D223" s="13"/>
      <c r="E223" s="13"/>
      <c r="F223" s="13"/>
      <c r="G223" s="13"/>
      <c r="H223" s="13"/>
      <c r="I223" s="13"/>
      <c r="N223" s="5"/>
      <c r="O223" s="6"/>
    </row>
    <row r="224" spans="4:15" ht="12.75" x14ac:dyDescent="0.2">
      <c r="D224" s="13"/>
      <c r="E224" s="13"/>
      <c r="F224" s="13"/>
      <c r="G224" s="13"/>
      <c r="H224" s="13"/>
      <c r="I224" s="13"/>
      <c r="N224" s="5"/>
      <c r="O224" s="6"/>
    </row>
    <row r="225" spans="4:15" ht="12.75" x14ac:dyDescent="0.2">
      <c r="D225" s="13"/>
      <c r="E225" s="13"/>
      <c r="F225" s="13"/>
      <c r="G225" s="13"/>
      <c r="H225" s="13"/>
      <c r="I225" s="13"/>
      <c r="N225" s="5"/>
      <c r="O225" s="6"/>
    </row>
    <row r="226" spans="4:15" ht="12.75" x14ac:dyDescent="0.2">
      <c r="D226" s="13"/>
      <c r="E226" s="13"/>
      <c r="F226" s="13"/>
      <c r="G226" s="13"/>
      <c r="H226" s="13"/>
      <c r="I226" s="13"/>
      <c r="N226" s="5"/>
      <c r="O226" s="6"/>
    </row>
    <row r="227" spans="4:15" ht="12.75" x14ac:dyDescent="0.2">
      <c r="D227" s="13"/>
      <c r="E227" s="13"/>
      <c r="F227" s="13"/>
      <c r="G227" s="13"/>
      <c r="H227" s="13"/>
      <c r="I227" s="13"/>
      <c r="N227" s="5"/>
      <c r="O227" s="6"/>
    </row>
    <row r="228" spans="4:15" ht="12.75" x14ac:dyDescent="0.2">
      <c r="D228" s="13"/>
      <c r="E228" s="13"/>
      <c r="F228" s="13"/>
      <c r="G228" s="13"/>
      <c r="H228" s="13"/>
      <c r="I228" s="13"/>
      <c r="N228" s="5"/>
      <c r="O228" s="6"/>
    </row>
    <row r="229" spans="4:15" ht="12.75" x14ac:dyDescent="0.2">
      <c r="D229" s="13"/>
      <c r="E229" s="13"/>
      <c r="F229" s="13"/>
      <c r="G229" s="13"/>
      <c r="H229" s="13"/>
      <c r="I229" s="13"/>
      <c r="N229" s="5"/>
      <c r="O229" s="6"/>
    </row>
    <row r="230" spans="4:15" ht="12.75" x14ac:dyDescent="0.2">
      <c r="D230" s="13"/>
      <c r="E230" s="13"/>
      <c r="F230" s="13"/>
      <c r="G230" s="13"/>
      <c r="H230" s="13"/>
      <c r="I230" s="13"/>
      <c r="N230" s="5"/>
      <c r="O230" s="6"/>
    </row>
    <row r="231" spans="4:15" ht="12.75" x14ac:dyDescent="0.2">
      <c r="D231" s="13"/>
      <c r="E231" s="13"/>
      <c r="F231" s="13"/>
      <c r="G231" s="13"/>
      <c r="H231" s="13"/>
      <c r="I231" s="13"/>
      <c r="N231" s="5"/>
      <c r="O231" s="6"/>
    </row>
    <row r="232" spans="4:15" ht="12.75" x14ac:dyDescent="0.2">
      <c r="D232" s="13"/>
      <c r="E232" s="13"/>
      <c r="F232" s="13"/>
      <c r="G232" s="13"/>
      <c r="H232" s="13"/>
      <c r="I232" s="13"/>
      <c r="N232" s="5"/>
      <c r="O232" s="6"/>
    </row>
    <row r="233" spans="4:15" ht="12.75" x14ac:dyDescent="0.2">
      <c r="D233" s="13"/>
      <c r="E233" s="13"/>
      <c r="F233" s="13"/>
      <c r="G233" s="13"/>
      <c r="H233" s="13"/>
      <c r="I233" s="13"/>
      <c r="N233" s="5"/>
      <c r="O233" s="6"/>
    </row>
    <row r="234" spans="4:15" ht="12.75" x14ac:dyDescent="0.2">
      <c r="D234" s="13"/>
      <c r="E234" s="13"/>
      <c r="F234" s="13"/>
      <c r="G234" s="13"/>
      <c r="H234" s="13"/>
      <c r="I234" s="13"/>
      <c r="N234" s="5"/>
      <c r="O234" s="6"/>
    </row>
    <row r="235" spans="4:15" ht="12.75" x14ac:dyDescent="0.2">
      <c r="D235" s="13"/>
      <c r="E235" s="13"/>
      <c r="F235" s="13"/>
      <c r="G235" s="13"/>
      <c r="H235" s="13"/>
      <c r="I235" s="13"/>
      <c r="N235" s="5"/>
      <c r="O235" s="6"/>
    </row>
    <row r="236" spans="4:15" ht="12.75" x14ac:dyDescent="0.2">
      <c r="D236" s="13"/>
      <c r="E236" s="13"/>
      <c r="F236" s="13"/>
      <c r="G236" s="13"/>
      <c r="H236" s="13"/>
      <c r="I236" s="13"/>
      <c r="N236" s="5"/>
      <c r="O236" s="6"/>
    </row>
    <row r="237" spans="4:15" ht="12.75" x14ac:dyDescent="0.2">
      <c r="D237" s="13"/>
      <c r="E237" s="13"/>
      <c r="F237" s="13"/>
      <c r="G237" s="13"/>
      <c r="H237" s="13"/>
      <c r="I237" s="13"/>
      <c r="N237" s="5"/>
      <c r="O237" s="6"/>
    </row>
    <row r="238" spans="4:15" ht="12.75" x14ac:dyDescent="0.2">
      <c r="D238" s="13"/>
      <c r="E238" s="13"/>
      <c r="F238" s="13"/>
      <c r="G238" s="13"/>
      <c r="H238" s="13"/>
      <c r="I238" s="13"/>
      <c r="N238" s="5"/>
      <c r="O238" s="6"/>
    </row>
    <row r="239" spans="4:15" ht="12.75" x14ac:dyDescent="0.2">
      <c r="D239" s="13"/>
      <c r="E239" s="13"/>
      <c r="F239" s="13"/>
      <c r="G239" s="13"/>
      <c r="H239" s="13"/>
      <c r="I239" s="13"/>
      <c r="N239" s="5"/>
      <c r="O239" s="6"/>
    </row>
    <row r="240" spans="4:15" ht="12.75" x14ac:dyDescent="0.2">
      <c r="D240" s="13"/>
      <c r="E240" s="13"/>
      <c r="F240" s="13"/>
      <c r="G240" s="13"/>
      <c r="H240" s="13"/>
      <c r="I240" s="13"/>
      <c r="N240" s="5"/>
      <c r="O240" s="6"/>
    </row>
    <row r="241" spans="4:15" ht="12.75" x14ac:dyDescent="0.2">
      <c r="D241" s="13"/>
      <c r="E241" s="13"/>
      <c r="F241" s="13"/>
      <c r="G241" s="13"/>
      <c r="H241" s="13"/>
      <c r="I241" s="13"/>
      <c r="N241" s="5"/>
      <c r="O241" s="6"/>
    </row>
    <row r="242" spans="4:15" ht="12.75" x14ac:dyDescent="0.2">
      <c r="D242" s="13"/>
      <c r="E242" s="13"/>
      <c r="F242" s="13"/>
      <c r="G242" s="13"/>
      <c r="H242" s="13"/>
      <c r="I242" s="13"/>
      <c r="N242" s="5"/>
      <c r="O242" s="6"/>
    </row>
    <row r="243" spans="4:15" ht="12.75" x14ac:dyDescent="0.2">
      <c r="D243" s="13"/>
      <c r="E243" s="13"/>
      <c r="F243" s="13"/>
      <c r="G243" s="13"/>
      <c r="H243" s="13"/>
      <c r="I243" s="13"/>
      <c r="N243" s="5"/>
      <c r="O243" s="6"/>
    </row>
    <row r="244" spans="4:15" ht="12.75" x14ac:dyDescent="0.2">
      <c r="D244" s="13"/>
      <c r="E244" s="13"/>
      <c r="F244" s="13"/>
      <c r="G244" s="13"/>
      <c r="H244" s="13"/>
      <c r="I244" s="13"/>
      <c r="N244" s="5"/>
      <c r="O244" s="6"/>
    </row>
    <row r="245" spans="4:15" ht="12.75" x14ac:dyDescent="0.2">
      <c r="D245" s="13"/>
      <c r="E245" s="13"/>
      <c r="F245" s="13"/>
      <c r="G245" s="13"/>
      <c r="H245" s="13"/>
      <c r="I245" s="13"/>
      <c r="N245" s="5"/>
      <c r="O245" s="6"/>
    </row>
    <row r="246" spans="4:15" ht="12.75" x14ac:dyDescent="0.2">
      <c r="D246" s="13"/>
      <c r="E246" s="13"/>
      <c r="F246" s="13"/>
      <c r="G246" s="13"/>
      <c r="H246" s="13"/>
      <c r="I246" s="13"/>
      <c r="N246" s="5"/>
      <c r="O246" s="6"/>
    </row>
    <row r="247" spans="4:15" ht="12.75" x14ac:dyDescent="0.2">
      <c r="D247" s="13"/>
      <c r="E247" s="13"/>
      <c r="F247" s="13"/>
      <c r="G247" s="13"/>
      <c r="H247" s="13"/>
      <c r="I247" s="13"/>
      <c r="N247" s="5"/>
      <c r="O247" s="6"/>
    </row>
    <row r="248" spans="4:15" ht="12.75" x14ac:dyDescent="0.2">
      <c r="D248" s="13"/>
      <c r="E248" s="13"/>
      <c r="F248" s="13"/>
      <c r="G248" s="13"/>
      <c r="H248" s="13"/>
      <c r="I248" s="13"/>
      <c r="N248" s="5"/>
      <c r="O248" s="6"/>
    </row>
    <row r="249" spans="4:15" ht="12.75" x14ac:dyDescent="0.2">
      <c r="D249" s="13"/>
      <c r="E249" s="13"/>
      <c r="F249" s="13"/>
      <c r="G249" s="13"/>
      <c r="H249" s="13"/>
      <c r="I249" s="13"/>
      <c r="N249" s="5"/>
      <c r="O249" s="6"/>
    </row>
    <row r="250" spans="4:15" ht="12.75" x14ac:dyDescent="0.2">
      <c r="D250" s="13"/>
      <c r="E250" s="13"/>
      <c r="F250" s="13"/>
      <c r="G250" s="13"/>
      <c r="H250" s="13"/>
      <c r="I250" s="13"/>
      <c r="N250" s="5"/>
      <c r="O250" s="6"/>
    </row>
    <row r="251" spans="4:15" ht="12.75" x14ac:dyDescent="0.2">
      <c r="D251" s="13"/>
      <c r="E251" s="13"/>
      <c r="F251" s="13"/>
      <c r="G251" s="13"/>
      <c r="H251" s="13"/>
      <c r="I251" s="13"/>
      <c r="N251" s="5"/>
      <c r="O251" s="6"/>
    </row>
    <row r="252" spans="4:15" ht="12.75" x14ac:dyDescent="0.2">
      <c r="D252" s="13"/>
      <c r="E252" s="13"/>
      <c r="F252" s="13"/>
      <c r="G252" s="13"/>
      <c r="H252" s="13"/>
      <c r="I252" s="13"/>
      <c r="N252" s="5"/>
      <c r="O252" s="6"/>
    </row>
    <row r="253" spans="4:15" ht="12.75" x14ac:dyDescent="0.2">
      <c r="D253" s="13"/>
      <c r="E253" s="13"/>
      <c r="F253" s="13"/>
      <c r="G253" s="13"/>
      <c r="H253" s="13"/>
      <c r="I253" s="13"/>
      <c r="N253" s="5"/>
      <c r="O253" s="6"/>
    </row>
    <row r="254" spans="4:15" ht="12.75" x14ac:dyDescent="0.2">
      <c r="D254" s="13"/>
      <c r="E254" s="13"/>
      <c r="F254" s="13"/>
      <c r="G254" s="13"/>
      <c r="H254" s="13"/>
      <c r="I254" s="13"/>
      <c r="N254" s="5"/>
      <c r="O254" s="6"/>
    </row>
    <row r="255" spans="4:15" ht="12.75" x14ac:dyDescent="0.2">
      <c r="D255" s="13"/>
      <c r="E255" s="13"/>
      <c r="F255" s="13"/>
      <c r="G255" s="13"/>
      <c r="H255" s="13"/>
      <c r="I255" s="13"/>
      <c r="N255" s="5"/>
      <c r="O255" s="6"/>
    </row>
    <row r="256" spans="4:15" ht="12.75" x14ac:dyDescent="0.2">
      <c r="D256" s="13"/>
      <c r="E256" s="13"/>
      <c r="F256" s="13"/>
      <c r="G256" s="13"/>
      <c r="H256" s="13"/>
      <c r="I256" s="13"/>
      <c r="N256" s="5"/>
      <c r="O256" s="6"/>
    </row>
    <row r="257" spans="4:15" ht="12.75" x14ac:dyDescent="0.2">
      <c r="D257" s="13"/>
      <c r="E257" s="13"/>
      <c r="F257" s="13"/>
      <c r="G257" s="13"/>
      <c r="H257" s="13"/>
      <c r="I257" s="13"/>
      <c r="N257" s="5"/>
      <c r="O257" s="6"/>
    </row>
    <row r="258" spans="4:15" ht="12.75" x14ac:dyDescent="0.2">
      <c r="D258" s="13"/>
      <c r="E258" s="13"/>
      <c r="F258" s="13"/>
      <c r="G258" s="13"/>
      <c r="H258" s="13"/>
      <c r="I258" s="13"/>
      <c r="N258" s="5"/>
      <c r="O258" s="6"/>
    </row>
    <row r="259" spans="4:15" ht="12.75" x14ac:dyDescent="0.2">
      <c r="D259" s="13"/>
      <c r="E259" s="13"/>
      <c r="F259" s="13"/>
      <c r="G259" s="13"/>
      <c r="H259" s="13"/>
      <c r="I259" s="13"/>
      <c r="N259" s="5"/>
      <c r="O259" s="6"/>
    </row>
    <row r="260" spans="4:15" ht="12.75" x14ac:dyDescent="0.2">
      <c r="D260" s="13"/>
      <c r="E260" s="13"/>
      <c r="F260" s="13"/>
      <c r="G260" s="13"/>
      <c r="H260" s="13"/>
      <c r="I260" s="13"/>
      <c r="N260" s="5"/>
      <c r="O260" s="6"/>
    </row>
    <row r="261" spans="4:15" ht="12.75" x14ac:dyDescent="0.2">
      <c r="D261" s="13"/>
      <c r="E261" s="13"/>
      <c r="F261" s="13"/>
      <c r="G261" s="13"/>
      <c r="H261" s="13"/>
      <c r="I261" s="13"/>
      <c r="N261" s="5"/>
      <c r="O261" s="6"/>
    </row>
    <row r="262" spans="4:15" ht="12.75" x14ac:dyDescent="0.2">
      <c r="D262" s="13"/>
      <c r="E262" s="13"/>
      <c r="F262" s="13"/>
      <c r="G262" s="13"/>
      <c r="H262" s="13"/>
      <c r="I262" s="13"/>
      <c r="N262" s="5"/>
      <c r="O262" s="6"/>
    </row>
    <row r="263" spans="4:15" ht="12.75" x14ac:dyDescent="0.2">
      <c r="D263" s="13"/>
      <c r="E263" s="13"/>
      <c r="F263" s="13"/>
      <c r="G263" s="13"/>
      <c r="H263" s="13"/>
      <c r="I263" s="13"/>
      <c r="N263" s="5"/>
      <c r="O263" s="6"/>
    </row>
    <row r="264" spans="4:15" ht="12.75" x14ac:dyDescent="0.2">
      <c r="D264" s="13"/>
      <c r="E264" s="13"/>
      <c r="F264" s="13"/>
      <c r="G264" s="13"/>
      <c r="H264" s="13"/>
      <c r="I264" s="13"/>
      <c r="N264" s="5"/>
      <c r="O264" s="6"/>
    </row>
    <row r="265" spans="4:15" ht="12.75" x14ac:dyDescent="0.2">
      <c r="D265" s="13"/>
      <c r="E265" s="13"/>
      <c r="F265" s="13"/>
      <c r="G265" s="13"/>
      <c r="H265" s="13"/>
      <c r="I265" s="13"/>
      <c r="N265" s="5"/>
      <c r="O265" s="6"/>
    </row>
    <row r="266" spans="4:15" ht="12.75" x14ac:dyDescent="0.2">
      <c r="D266" s="13"/>
      <c r="E266" s="13"/>
      <c r="F266" s="13"/>
      <c r="G266" s="13"/>
      <c r="H266" s="13"/>
      <c r="I266" s="13"/>
      <c r="N266" s="5"/>
      <c r="O266" s="6"/>
    </row>
    <row r="267" spans="4:15" ht="12.75" x14ac:dyDescent="0.2">
      <c r="D267" s="13"/>
      <c r="E267" s="13"/>
      <c r="F267" s="13"/>
      <c r="G267" s="13"/>
      <c r="H267" s="13"/>
      <c r="I267" s="13"/>
      <c r="N267" s="5"/>
      <c r="O267" s="6"/>
    </row>
    <row r="268" spans="4:15" ht="12.75" x14ac:dyDescent="0.2">
      <c r="D268" s="13"/>
      <c r="E268" s="13"/>
      <c r="F268" s="13"/>
      <c r="G268" s="13"/>
      <c r="H268" s="13"/>
      <c r="I268" s="13"/>
      <c r="N268" s="5"/>
      <c r="O268" s="6"/>
    </row>
    <row r="269" spans="4:15" ht="12.75" x14ac:dyDescent="0.2">
      <c r="D269" s="13"/>
      <c r="E269" s="13"/>
      <c r="F269" s="13"/>
      <c r="G269" s="13"/>
      <c r="H269" s="13"/>
      <c r="I269" s="13"/>
      <c r="N269" s="5"/>
      <c r="O269" s="6"/>
    </row>
    <row r="270" spans="4:15" ht="12.75" x14ac:dyDescent="0.2">
      <c r="D270" s="13"/>
      <c r="E270" s="13"/>
      <c r="F270" s="13"/>
      <c r="G270" s="13"/>
      <c r="H270" s="13"/>
      <c r="I270" s="13"/>
      <c r="N270" s="5"/>
      <c r="O270" s="6"/>
    </row>
    <row r="271" spans="4:15" ht="12.75" x14ac:dyDescent="0.2">
      <c r="D271" s="13"/>
      <c r="E271" s="13"/>
      <c r="F271" s="13"/>
      <c r="G271" s="13"/>
      <c r="H271" s="13"/>
      <c r="I271" s="13"/>
      <c r="N271" s="5"/>
      <c r="O271" s="6"/>
    </row>
    <row r="272" spans="4:15" ht="12.75" x14ac:dyDescent="0.2">
      <c r="D272" s="13"/>
      <c r="E272" s="13"/>
      <c r="F272" s="13"/>
      <c r="G272" s="13"/>
      <c r="H272" s="13"/>
      <c r="I272" s="13"/>
      <c r="N272" s="5"/>
      <c r="O272" s="6"/>
    </row>
    <row r="273" spans="4:15" ht="12.75" x14ac:dyDescent="0.2">
      <c r="D273" s="13"/>
      <c r="E273" s="13"/>
      <c r="F273" s="13"/>
      <c r="G273" s="13"/>
      <c r="H273" s="13"/>
      <c r="I273" s="13"/>
      <c r="N273" s="5"/>
      <c r="O273" s="6"/>
    </row>
    <row r="274" spans="4:15" ht="12.75" x14ac:dyDescent="0.2">
      <c r="D274" s="13"/>
      <c r="E274" s="13"/>
      <c r="F274" s="13"/>
      <c r="G274" s="13"/>
      <c r="H274" s="13"/>
      <c r="I274" s="13"/>
      <c r="N274" s="5"/>
      <c r="O274" s="6"/>
    </row>
    <row r="275" spans="4:15" ht="12.75" x14ac:dyDescent="0.2">
      <c r="D275" s="13"/>
      <c r="E275" s="13"/>
      <c r="F275" s="13"/>
      <c r="G275" s="13"/>
      <c r="H275" s="13"/>
      <c r="I275" s="13"/>
      <c r="N275" s="5"/>
      <c r="O275" s="6"/>
    </row>
    <row r="276" spans="4:15" ht="12.75" x14ac:dyDescent="0.2">
      <c r="D276" s="13"/>
      <c r="E276" s="13"/>
      <c r="F276" s="13"/>
      <c r="G276" s="13"/>
      <c r="H276" s="13"/>
      <c r="I276" s="13"/>
      <c r="N276" s="5"/>
      <c r="O276" s="6"/>
    </row>
    <row r="277" spans="4:15" ht="12.75" x14ac:dyDescent="0.2">
      <c r="D277" s="13"/>
      <c r="E277" s="13"/>
      <c r="F277" s="13"/>
      <c r="G277" s="13"/>
      <c r="H277" s="13"/>
      <c r="I277" s="13"/>
      <c r="N277" s="5"/>
      <c r="O277" s="6"/>
    </row>
    <row r="278" spans="4:15" ht="12.75" x14ac:dyDescent="0.2">
      <c r="D278" s="13"/>
      <c r="E278" s="13"/>
      <c r="F278" s="13"/>
      <c r="G278" s="13"/>
      <c r="H278" s="13"/>
      <c r="I278" s="13"/>
      <c r="N278" s="5"/>
      <c r="O278" s="6"/>
    </row>
    <row r="279" spans="4:15" ht="12.75" x14ac:dyDescent="0.2">
      <c r="D279" s="13"/>
      <c r="E279" s="13"/>
      <c r="F279" s="13"/>
      <c r="G279" s="13"/>
      <c r="H279" s="13"/>
      <c r="I279" s="13"/>
      <c r="N279" s="5"/>
      <c r="O279" s="6"/>
    </row>
    <row r="280" spans="4:15" ht="12.75" x14ac:dyDescent="0.2">
      <c r="D280" s="13"/>
      <c r="E280" s="13"/>
      <c r="F280" s="13"/>
      <c r="G280" s="13"/>
      <c r="H280" s="13"/>
      <c r="I280" s="13"/>
      <c r="N280" s="5"/>
      <c r="O280" s="6"/>
    </row>
    <row r="281" spans="4:15" ht="12.75" x14ac:dyDescent="0.2">
      <c r="D281" s="13"/>
      <c r="E281" s="13"/>
      <c r="F281" s="13"/>
      <c r="G281" s="13"/>
      <c r="H281" s="13"/>
      <c r="I281" s="13"/>
      <c r="N281" s="5"/>
      <c r="O281" s="6"/>
    </row>
    <row r="282" spans="4:15" ht="12.75" x14ac:dyDescent="0.2">
      <c r="D282" s="13"/>
      <c r="E282" s="13"/>
      <c r="F282" s="13"/>
      <c r="G282" s="13"/>
      <c r="H282" s="13"/>
      <c r="I282" s="13"/>
      <c r="N282" s="5"/>
      <c r="O282" s="6"/>
    </row>
    <row r="283" spans="4:15" ht="12.75" x14ac:dyDescent="0.2">
      <c r="D283" s="13"/>
      <c r="E283" s="13"/>
      <c r="F283" s="13"/>
      <c r="G283" s="13"/>
      <c r="H283" s="13"/>
      <c r="I283" s="13"/>
      <c r="N283" s="5"/>
      <c r="O283" s="6"/>
    </row>
    <row r="284" spans="4:15" ht="12.75" x14ac:dyDescent="0.2">
      <c r="D284" s="13"/>
      <c r="E284" s="13"/>
      <c r="F284" s="13"/>
      <c r="G284" s="13"/>
      <c r="H284" s="13"/>
      <c r="I284" s="13"/>
      <c r="N284" s="5"/>
      <c r="O284" s="6"/>
    </row>
    <row r="285" spans="4:15" ht="12.75" x14ac:dyDescent="0.2">
      <c r="D285" s="13"/>
      <c r="E285" s="13"/>
      <c r="F285" s="13"/>
      <c r="G285" s="13"/>
      <c r="H285" s="13"/>
      <c r="I285" s="13"/>
      <c r="N285" s="5"/>
      <c r="O285" s="6"/>
    </row>
    <row r="286" spans="4:15" ht="12.75" x14ac:dyDescent="0.2">
      <c r="D286" s="13"/>
      <c r="E286" s="13"/>
      <c r="F286" s="13"/>
      <c r="G286" s="13"/>
      <c r="H286" s="13"/>
      <c r="I286" s="13"/>
      <c r="N286" s="5"/>
      <c r="O286" s="6"/>
    </row>
    <row r="287" spans="4:15" ht="12.75" x14ac:dyDescent="0.2">
      <c r="D287" s="13"/>
      <c r="E287" s="13"/>
      <c r="F287" s="13"/>
      <c r="G287" s="13"/>
      <c r="H287" s="13"/>
      <c r="I287" s="13"/>
      <c r="N287" s="5"/>
      <c r="O287" s="6"/>
    </row>
    <row r="288" spans="4:15" ht="12.75" x14ac:dyDescent="0.2">
      <c r="D288" s="13"/>
      <c r="E288" s="13"/>
      <c r="F288" s="13"/>
      <c r="G288" s="13"/>
      <c r="H288" s="13"/>
      <c r="I288" s="13"/>
      <c r="N288" s="5"/>
      <c r="O288" s="6"/>
    </row>
    <row r="289" spans="4:15" ht="12.75" x14ac:dyDescent="0.2">
      <c r="D289" s="13"/>
      <c r="E289" s="13"/>
      <c r="F289" s="13"/>
      <c r="G289" s="13"/>
      <c r="H289" s="13"/>
      <c r="I289" s="13"/>
      <c r="N289" s="5"/>
      <c r="O289" s="6"/>
    </row>
    <row r="290" spans="4:15" ht="12.75" x14ac:dyDescent="0.2">
      <c r="D290" s="13"/>
      <c r="E290" s="13"/>
      <c r="F290" s="13"/>
      <c r="G290" s="13"/>
      <c r="H290" s="13"/>
      <c r="I290" s="13"/>
      <c r="N290" s="5"/>
      <c r="O290" s="6"/>
    </row>
    <row r="291" spans="4:15" ht="12.75" x14ac:dyDescent="0.2">
      <c r="D291" s="13"/>
      <c r="E291" s="13"/>
      <c r="F291" s="13"/>
      <c r="G291" s="13"/>
      <c r="H291" s="13"/>
      <c r="I291" s="13"/>
      <c r="N291" s="5"/>
      <c r="O291" s="6"/>
    </row>
    <row r="292" spans="4:15" ht="12.75" x14ac:dyDescent="0.2">
      <c r="D292" s="13"/>
      <c r="E292" s="13"/>
      <c r="F292" s="13"/>
      <c r="G292" s="13"/>
      <c r="H292" s="13"/>
      <c r="I292" s="13"/>
      <c r="N292" s="5"/>
      <c r="O292" s="6"/>
    </row>
    <row r="293" spans="4:15" ht="12.75" x14ac:dyDescent="0.2">
      <c r="D293" s="13"/>
      <c r="E293" s="13"/>
      <c r="F293" s="13"/>
      <c r="G293" s="13"/>
      <c r="H293" s="13"/>
      <c r="I293" s="13"/>
      <c r="N293" s="5"/>
      <c r="O293" s="6"/>
    </row>
    <row r="294" spans="4:15" ht="12.75" x14ac:dyDescent="0.2">
      <c r="D294" s="13"/>
      <c r="E294" s="13"/>
      <c r="F294" s="13"/>
      <c r="G294" s="13"/>
      <c r="H294" s="13"/>
      <c r="I294" s="13"/>
      <c r="N294" s="5"/>
      <c r="O294" s="6"/>
    </row>
    <row r="295" spans="4:15" ht="12.75" x14ac:dyDescent="0.2">
      <c r="D295" s="13"/>
      <c r="E295" s="13"/>
      <c r="F295" s="13"/>
      <c r="G295" s="13"/>
      <c r="H295" s="13"/>
      <c r="I295" s="13"/>
      <c r="N295" s="5"/>
      <c r="O295" s="6"/>
    </row>
    <row r="296" spans="4:15" ht="12.75" x14ac:dyDescent="0.2">
      <c r="D296" s="13"/>
      <c r="E296" s="13"/>
      <c r="F296" s="13"/>
      <c r="G296" s="13"/>
      <c r="H296" s="13"/>
      <c r="I296" s="13"/>
      <c r="N296" s="5"/>
      <c r="O296" s="6"/>
    </row>
    <row r="297" spans="4:15" ht="12.75" x14ac:dyDescent="0.2">
      <c r="D297" s="13"/>
      <c r="E297" s="13"/>
      <c r="F297" s="13"/>
      <c r="G297" s="13"/>
      <c r="H297" s="13"/>
      <c r="I297" s="13"/>
      <c r="N297" s="5"/>
      <c r="O297" s="6"/>
    </row>
    <row r="298" spans="4:15" ht="12.75" x14ac:dyDescent="0.2">
      <c r="D298" s="13"/>
      <c r="E298" s="13"/>
      <c r="F298" s="13"/>
      <c r="G298" s="13"/>
      <c r="H298" s="13"/>
      <c r="I298" s="13"/>
      <c r="N298" s="5"/>
      <c r="O298" s="6"/>
    </row>
    <row r="299" spans="4:15" ht="12.75" x14ac:dyDescent="0.2">
      <c r="D299" s="13"/>
      <c r="E299" s="13"/>
      <c r="F299" s="13"/>
      <c r="G299" s="13"/>
      <c r="H299" s="13"/>
      <c r="I299" s="13"/>
      <c r="N299" s="5"/>
      <c r="O299" s="6"/>
    </row>
    <row r="300" spans="4:15" ht="12.75" x14ac:dyDescent="0.2">
      <c r="D300" s="13"/>
      <c r="E300" s="13"/>
      <c r="F300" s="13"/>
      <c r="G300" s="13"/>
      <c r="H300" s="13"/>
      <c r="I300" s="13"/>
      <c r="N300" s="5"/>
      <c r="O300" s="6"/>
    </row>
    <row r="301" spans="4:15" ht="12.75" x14ac:dyDescent="0.2">
      <c r="D301" s="13"/>
      <c r="E301" s="13"/>
      <c r="F301" s="13"/>
      <c r="G301" s="13"/>
      <c r="H301" s="13"/>
      <c r="I301" s="13"/>
      <c r="N301" s="5"/>
      <c r="O301" s="6"/>
    </row>
    <row r="302" spans="4:15" ht="12.75" x14ac:dyDescent="0.2">
      <c r="D302" s="13"/>
      <c r="E302" s="13"/>
      <c r="F302" s="13"/>
      <c r="G302" s="13"/>
      <c r="H302" s="13"/>
      <c r="I302" s="13"/>
      <c r="N302" s="5"/>
      <c r="O302" s="6"/>
    </row>
    <row r="303" spans="4:15" ht="12.75" x14ac:dyDescent="0.2">
      <c r="D303" s="13"/>
      <c r="E303" s="13"/>
      <c r="F303" s="13"/>
      <c r="G303" s="13"/>
      <c r="H303" s="13"/>
      <c r="I303" s="13"/>
      <c r="N303" s="5"/>
      <c r="O303" s="6"/>
    </row>
    <row r="304" spans="4:15" ht="12.75" x14ac:dyDescent="0.2">
      <c r="D304" s="13"/>
      <c r="E304" s="13"/>
      <c r="F304" s="13"/>
      <c r="G304" s="13"/>
      <c r="H304" s="13"/>
      <c r="I304" s="13"/>
      <c r="N304" s="5"/>
      <c r="O304" s="6"/>
    </row>
    <row r="305" spans="4:15" ht="12.75" x14ac:dyDescent="0.2">
      <c r="D305" s="13"/>
      <c r="E305" s="13"/>
      <c r="F305" s="13"/>
      <c r="G305" s="13"/>
      <c r="H305" s="13"/>
      <c r="I305" s="13"/>
      <c r="N305" s="5"/>
      <c r="O305" s="6"/>
    </row>
    <row r="306" spans="4:15" ht="12.75" x14ac:dyDescent="0.2">
      <c r="D306" s="13"/>
      <c r="E306" s="13"/>
      <c r="F306" s="13"/>
      <c r="G306" s="13"/>
      <c r="H306" s="13"/>
      <c r="I306" s="13"/>
      <c r="N306" s="5"/>
      <c r="O306" s="6"/>
    </row>
    <row r="307" spans="4:15" ht="12.75" x14ac:dyDescent="0.2">
      <c r="D307" s="13"/>
      <c r="E307" s="13"/>
      <c r="F307" s="13"/>
      <c r="G307" s="13"/>
      <c r="H307" s="13"/>
      <c r="I307" s="13"/>
      <c r="N307" s="5"/>
      <c r="O307" s="6"/>
    </row>
    <row r="308" spans="4:15" ht="12.75" x14ac:dyDescent="0.2">
      <c r="D308" s="13"/>
      <c r="E308" s="13"/>
      <c r="F308" s="13"/>
      <c r="G308" s="13"/>
      <c r="H308" s="13"/>
      <c r="I308" s="13"/>
      <c r="N308" s="5"/>
      <c r="O308" s="6"/>
    </row>
    <row r="309" spans="4:15" ht="12.75" x14ac:dyDescent="0.2">
      <c r="D309" s="13"/>
      <c r="E309" s="13"/>
      <c r="F309" s="13"/>
      <c r="G309" s="13"/>
      <c r="H309" s="13"/>
      <c r="I309" s="13"/>
      <c r="N309" s="5"/>
      <c r="O309" s="6"/>
    </row>
    <row r="310" spans="4:15" ht="12.75" x14ac:dyDescent="0.2">
      <c r="D310" s="13"/>
      <c r="E310" s="13"/>
      <c r="F310" s="13"/>
      <c r="G310" s="13"/>
      <c r="H310" s="13"/>
      <c r="I310" s="13"/>
      <c r="N310" s="5"/>
      <c r="O310" s="6"/>
    </row>
    <row r="311" spans="4:15" ht="12.75" x14ac:dyDescent="0.2">
      <c r="D311" s="13"/>
      <c r="E311" s="13"/>
      <c r="F311" s="13"/>
      <c r="G311" s="13"/>
      <c r="H311" s="13"/>
      <c r="I311" s="13"/>
      <c r="N311" s="5"/>
      <c r="O311" s="6"/>
    </row>
    <row r="312" spans="4:15" ht="12.75" x14ac:dyDescent="0.2">
      <c r="D312" s="13"/>
      <c r="E312" s="13"/>
      <c r="F312" s="13"/>
      <c r="G312" s="13"/>
      <c r="H312" s="13"/>
      <c r="I312" s="13"/>
      <c r="N312" s="5"/>
      <c r="O312" s="6"/>
    </row>
    <row r="313" spans="4:15" ht="12.75" x14ac:dyDescent="0.2">
      <c r="D313" s="13"/>
      <c r="E313" s="13"/>
      <c r="F313" s="13"/>
      <c r="G313" s="13"/>
      <c r="H313" s="13"/>
      <c r="I313" s="13"/>
      <c r="N313" s="5"/>
      <c r="O313" s="6"/>
    </row>
    <row r="314" spans="4:15" ht="12.75" x14ac:dyDescent="0.2">
      <c r="D314" s="13"/>
      <c r="E314" s="13"/>
      <c r="F314" s="13"/>
      <c r="G314" s="13"/>
      <c r="H314" s="13"/>
      <c r="I314" s="13"/>
      <c r="N314" s="5"/>
      <c r="O314" s="6"/>
    </row>
    <row r="315" spans="4:15" ht="12.75" x14ac:dyDescent="0.2">
      <c r="D315" s="13"/>
      <c r="E315" s="13"/>
      <c r="F315" s="13"/>
      <c r="G315" s="13"/>
      <c r="H315" s="13"/>
      <c r="I315" s="13"/>
      <c r="N315" s="5"/>
      <c r="O315" s="6"/>
    </row>
    <row r="316" spans="4:15" ht="12.75" x14ac:dyDescent="0.2">
      <c r="D316" s="13"/>
      <c r="E316" s="13"/>
      <c r="F316" s="13"/>
      <c r="G316" s="13"/>
      <c r="H316" s="13"/>
      <c r="I316" s="13"/>
      <c r="N316" s="5"/>
      <c r="O316" s="6"/>
    </row>
    <row r="317" spans="4:15" ht="12.75" x14ac:dyDescent="0.2">
      <c r="D317" s="13"/>
      <c r="E317" s="13"/>
      <c r="F317" s="13"/>
      <c r="G317" s="13"/>
      <c r="H317" s="13"/>
      <c r="I317" s="13"/>
      <c r="N317" s="5"/>
      <c r="O317" s="6"/>
    </row>
    <row r="318" spans="4:15" ht="12.75" x14ac:dyDescent="0.2">
      <c r="D318" s="13"/>
      <c r="E318" s="13"/>
      <c r="F318" s="13"/>
      <c r="G318" s="13"/>
      <c r="H318" s="13"/>
      <c r="I318" s="13"/>
      <c r="N318" s="5"/>
      <c r="O318" s="6"/>
    </row>
    <row r="319" spans="4:15" ht="12.75" x14ac:dyDescent="0.2">
      <c r="D319" s="13"/>
      <c r="E319" s="13"/>
      <c r="F319" s="13"/>
      <c r="G319" s="13"/>
      <c r="H319" s="13"/>
      <c r="I319" s="13"/>
      <c r="N319" s="5"/>
      <c r="O319" s="6"/>
    </row>
    <row r="320" spans="4:15" ht="12.75" x14ac:dyDescent="0.2">
      <c r="D320" s="13"/>
      <c r="E320" s="13"/>
      <c r="F320" s="13"/>
      <c r="G320" s="13"/>
      <c r="H320" s="13"/>
      <c r="I320" s="13"/>
      <c r="N320" s="5"/>
      <c r="O320" s="6"/>
    </row>
    <row r="321" spans="4:15" ht="12.75" x14ac:dyDescent="0.2">
      <c r="D321" s="13"/>
      <c r="E321" s="13"/>
      <c r="F321" s="13"/>
      <c r="G321" s="13"/>
      <c r="H321" s="13"/>
      <c r="I321" s="13"/>
      <c r="N321" s="5"/>
      <c r="O321" s="6"/>
    </row>
    <row r="322" spans="4:15" ht="12.75" x14ac:dyDescent="0.2">
      <c r="D322" s="13"/>
      <c r="E322" s="13"/>
      <c r="F322" s="13"/>
      <c r="G322" s="13"/>
      <c r="H322" s="13"/>
      <c r="I322" s="13"/>
      <c r="N322" s="5"/>
      <c r="O322" s="6"/>
    </row>
    <row r="323" spans="4:15" ht="12.75" x14ac:dyDescent="0.2">
      <c r="D323" s="13"/>
      <c r="E323" s="13"/>
      <c r="F323" s="13"/>
      <c r="G323" s="13"/>
      <c r="H323" s="13"/>
      <c r="I323" s="13"/>
      <c r="N323" s="5"/>
      <c r="O323" s="6"/>
    </row>
    <row r="324" spans="4:15" ht="12.75" x14ac:dyDescent="0.2">
      <c r="D324" s="13"/>
      <c r="E324" s="13"/>
      <c r="F324" s="13"/>
      <c r="G324" s="13"/>
      <c r="H324" s="13"/>
      <c r="I324" s="13"/>
      <c r="N324" s="5"/>
      <c r="O324" s="6"/>
    </row>
    <row r="325" spans="4:15" ht="12.75" x14ac:dyDescent="0.2">
      <c r="D325" s="13"/>
      <c r="E325" s="13"/>
      <c r="F325" s="13"/>
      <c r="G325" s="13"/>
      <c r="H325" s="13"/>
      <c r="I325" s="13"/>
      <c r="N325" s="5"/>
      <c r="O325" s="6"/>
    </row>
    <row r="326" spans="4:15" ht="12.75" x14ac:dyDescent="0.2">
      <c r="D326" s="13"/>
      <c r="E326" s="13"/>
      <c r="F326" s="13"/>
      <c r="G326" s="13"/>
      <c r="H326" s="13"/>
      <c r="I326" s="13"/>
      <c r="N326" s="5"/>
      <c r="O326" s="6"/>
    </row>
    <row r="327" spans="4:15" ht="12.75" x14ac:dyDescent="0.2">
      <c r="D327" s="13"/>
      <c r="E327" s="13"/>
      <c r="F327" s="13"/>
      <c r="G327" s="13"/>
      <c r="H327" s="13"/>
      <c r="I327" s="13"/>
      <c r="N327" s="5"/>
      <c r="O327" s="6"/>
    </row>
    <row r="328" spans="4:15" ht="12.75" x14ac:dyDescent="0.2">
      <c r="D328" s="13"/>
      <c r="E328" s="13"/>
      <c r="F328" s="13"/>
      <c r="G328" s="13"/>
      <c r="H328" s="13"/>
      <c r="I328" s="13"/>
      <c r="N328" s="5"/>
      <c r="O328" s="6"/>
    </row>
    <row r="329" spans="4:15" ht="12.75" x14ac:dyDescent="0.2">
      <c r="D329" s="13"/>
      <c r="E329" s="13"/>
      <c r="F329" s="13"/>
      <c r="G329" s="13"/>
      <c r="H329" s="13"/>
      <c r="I329" s="13"/>
      <c r="N329" s="5"/>
      <c r="O329" s="6"/>
    </row>
    <row r="330" spans="4:15" ht="12.75" x14ac:dyDescent="0.2">
      <c r="D330" s="13"/>
      <c r="E330" s="13"/>
      <c r="F330" s="13"/>
      <c r="G330" s="13"/>
      <c r="H330" s="13"/>
      <c r="I330" s="13"/>
      <c r="N330" s="5"/>
      <c r="O330" s="6"/>
    </row>
    <row r="331" spans="4:15" ht="12.75" x14ac:dyDescent="0.2">
      <c r="D331" s="13"/>
      <c r="E331" s="13"/>
      <c r="F331" s="13"/>
      <c r="G331" s="13"/>
      <c r="H331" s="13"/>
      <c r="I331" s="13"/>
      <c r="N331" s="5"/>
      <c r="O331" s="6"/>
    </row>
    <row r="332" spans="4:15" ht="12.75" x14ac:dyDescent="0.2">
      <c r="D332" s="13"/>
      <c r="E332" s="13"/>
      <c r="F332" s="13"/>
      <c r="G332" s="13"/>
      <c r="H332" s="13"/>
      <c r="I332" s="13"/>
      <c r="N332" s="5"/>
      <c r="O332" s="6"/>
    </row>
    <row r="333" spans="4:15" ht="12.75" x14ac:dyDescent="0.2">
      <c r="D333" s="13"/>
      <c r="E333" s="13"/>
      <c r="F333" s="13"/>
      <c r="G333" s="13"/>
      <c r="H333" s="13"/>
      <c r="I333" s="13"/>
      <c r="N333" s="5"/>
      <c r="O333" s="6"/>
    </row>
    <row r="334" spans="4:15" ht="12.75" x14ac:dyDescent="0.2">
      <c r="D334" s="13"/>
      <c r="E334" s="13"/>
      <c r="F334" s="13"/>
      <c r="G334" s="13"/>
      <c r="H334" s="13"/>
      <c r="I334" s="13"/>
      <c r="N334" s="5"/>
      <c r="O334" s="6"/>
    </row>
    <row r="335" spans="4:15" ht="12.75" x14ac:dyDescent="0.2">
      <c r="D335" s="13"/>
      <c r="E335" s="13"/>
      <c r="F335" s="13"/>
      <c r="G335" s="13"/>
      <c r="H335" s="13"/>
      <c r="I335" s="13"/>
      <c r="N335" s="5"/>
      <c r="O335" s="6"/>
    </row>
    <row r="336" spans="4:15" ht="12.75" x14ac:dyDescent="0.2">
      <c r="D336" s="13"/>
      <c r="E336" s="13"/>
      <c r="F336" s="13"/>
      <c r="G336" s="13"/>
      <c r="H336" s="13"/>
      <c r="I336" s="13"/>
      <c r="N336" s="5"/>
      <c r="O336" s="6"/>
    </row>
    <row r="337" spans="4:15" ht="12.75" x14ac:dyDescent="0.2">
      <c r="D337" s="13"/>
      <c r="E337" s="13"/>
      <c r="F337" s="13"/>
      <c r="G337" s="13"/>
      <c r="H337" s="13"/>
      <c r="I337" s="13"/>
      <c r="N337" s="5"/>
      <c r="O337" s="6"/>
    </row>
    <row r="338" spans="4:15" ht="12.75" x14ac:dyDescent="0.2">
      <c r="D338" s="13"/>
      <c r="E338" s="13"/>
      <c r="F338" s="13"/>
      <c r="G338" s="13"/>
      <c r="H338" s="13"/>
      <c r="I338" s="13"/>
      <c r="N338" s="5"/>
      <c r="O338" s="6"/>
    </row>
    <row r="339" spans="4:15" ht="12.75" x14ac:dyDescent="0.2">
      <c r="D339" s="13"/>
      <c r="E339" s="13"/>
      <c r="F339" s="13"/>
      <c r="G339" s="13"/>
      <c r="H339" s="13"/>
      <c r="I339" s="13"/>
      <c r="N339" s="5"/>
      <c r="O339" s="6"/>
    </row>
    <row r="340" spans="4:15" ht="12.75" x14ac:dyDescent="0.2">
      <c r="D340" s="13"/>
      <c r="E340" s="13"/>
      <c r="F340" s="13"/>
      <c r="G340" s="13"/>
      <c r="H340" s="13"/>
      <c r="I340" s="13"/>
      <c r="N340" s="5"/>
      <c r="O340" s="6"/>
    </row>
    <row r="341" spans="4:15" ht="12.75" x14ac:dyDescent="0.2">
      <c r="D341" s="13"/>
      <c r="E341" s="13"/>
      <c r="F341" s="13"/>
      <c r="G341" s="13"/>
      <c r="H341" s="13"/>
      <c r="I341" s="13"/>
      <c r="N341" s="5"/>
      <c r="O341" s="6"/>
    </row>
    <row r="342" spans="4:15" ht="12.75" x14ac:dyDescent="0.2">
      <c r="D342" s="13"/>
      <c r="E342" s="13"/>
      <c r="F342" s="13"/>
      <c r="G342" s="13"/>
      <c r="H342" s="13"/>
      <c r="I342" s="13"/>
      <c r="N342" s="5"/>
      <c r="O342" s="6"/>
    </row>
    <row r="343" spans="4:15" ht="12.75" x14ac:dyDescent="0.2">
      <c r="D343" s="13"/>
      <c r="E343" s="13"/>
      <c r="F343" s="13"/>
      <c r="G343" s="13"/>
      <c r="H343" s="13"/>
      <c r="I343" s="13"/>
      <c r="N343" s="5"/>
      <c r="O343" s="6"/>
    </row>
    <row r="344" spans="4:15" ht="12.75" x14ac:dyDescent="0.2">
      <c r="D344" s="13"/>
      <c r="E344" s="13"/>
      <c r="F344" s="13"/>
      <c r="G344" s="13"/>
      <c r="H344" s="13"/>
      <c r="I344" s="13"/>
      <c r="N344" s="5"/>
      <c r="O344" s="6"/>
    </row>
    <row r="345" spans="4:15" ht="12.75" x14ac:dyDescent="0.2">
      <c r="D345" s="13"/>
      <c r="E345" s="13"/>
      <c r="F345" s="13"/>
      <c r="G345" s="13"/>
      <c r="H345" s="13"/>
      <c r="I345" s="13"/>
      <c r="N345" s="5"/>
      <c r="O345" s="6"/>
    </row>
    <row r="346" spans="4:15" ht="12.75" x14ac:dyDescent="0.2">
      <c r="D346" s="13"/>
      <c r="E346" s="13"/>
      <c r="F346" s="13"/>
      <c r="G346" s="13"/>
      <c r="H346" s="13"/>
      <c r="I346" s="13"/>
      <c r="N346" s="5"/>
      <c r="O346" s="6"/>
    </row>
    <row r="347" spans="4:15" ht="12.75" x14ac:dyDescent="0.2">
      <c r="D347" s="13"/>
      <c r="E347" s="13"/>
      <c r="F347" s="13"/>
      <c r="G347" s="13"/>
      <c r="H347" s="13"/>
      <c r="I347" s="13"/>
      <c r="N347" s="5"/>
      <c r="O347" s="6"/>
    </row>
    <row r="348" spans="4:15" ht="12.75" x14ac:dyDescent="0.2">
      <c r="D348" s="13"/>
      <c r="E348" s="13"/>
      <c r="F348" s="13"/>
      <c r="G348" s="13"/>
      <c r="H348" s="13"/>
      <c r="I348" s="13"/>
      <c r="N348" s="5"/>
      <c r="O348" s="6"/>
    </row>
    <row r="349" spans="4:15" ht="12.75" x14ac:dyDescent="0.2">
      <c r="D349" s="13"/>
      <c r="E349" s="13"/>
      <c r="F349" s="13"/>
      <c r="G349" s="13"/>
      <c r="H349" s="13"/>
      <c r="I349" s="13"/>
      <c r="N349" s="5"/>
      <c r="O349" s="6"/>
    </row>
    <row r="350" spans="4:15" ht="12.75" x14ac:dyDescent="0.2">
      <c r="D350" s="13"/>
      <c r="E350" s="13"/>
      <c r="F350" s="13"/>
      <c r="G350" s="13"/>
      <c r="H350" s="13"/>
      <c r="I350" s="13"/>
      <c r="N350" s="5"/>
      <c r="O350" s="6"/>
    </row>
    <row r="351" spans="4:15" ht="12.75" x14ac:dyDescent="0.2">
      <c r="D351" s="13"/>
      <c r="E351" s="13"/>
      <c r="F351" s="13"/>
      <c r="G351" s="13"/>
      <c r="H351" s="13"/>
      <c r="I351" s="13"/>
      <c r="N351" s="5"/>
      <c r="O351" s="6"/>
    </row>
    <row r="352" spans="4:15" ht="12.75" x14ac:dyDescent="0.2">
      <c r="D352" s="13"/>
      <c r="E352" s="13"/>
      <c r="F352" s="13"/>
      <c r="G352" s="13"/>
      <c r="H352" s="13"/>
      <c r="I352" s="13"/>
      <c r="N352" s="5"/>
      <c r="O352" s="6"/>
    </row>
    <row r="353" spans="4:15" ht="12.75" x14ac:dyDescent="0.2">
      <c r="D353" s="13"/>
      <c r="E353" s="13"/>
      <c r="F353" s="13"/>
      <c r="G353" s="13"/>
      <c r="H353" s="13"/>
      <c r="I353" s="13"/>
      <c r="N353" s="5"/>
      <c r="O353" s="6"/>
    </row>
    <row r="354" spans="4:15" ht="12.75" x14ac:dyDescent="0.2">
      <c r="D354" s="13"/>
      <c r="E354" s="13"/>
      <c r="F354" s="13"/>
      <c r="G354" s="13"/>
      <c r="H354" s="13"/>
      <c r="I354" s="13"/>
      <c r="N354" s="5"/>
      <c r="O354" s="6"/>
    </row>
    <row r="355" spans="4:15" ht="12.75" x14ac:dyDescent="0.2">
      <c r="D355" s="13"/>
      <c r="E355" s="13"/>
      <c r="F355" s="13"/>
      <c r="G355" s="13"/>
      <c r="H355" s="13"/>
      <c r="I355" s="13"/>
      <c r="N355" s="5"/>
      <c r="O355" s="6"/>
    </row>
    <row r="356" spans="4:15" ht="12.75" x14ac:dyDescent="0.2">
      <c r="D356" s="13"/>
      <c r="E356" s="13"/>
      <c r="F356" s="13"/>
      <c r="G356" s="13"/>
      <c r="H356" s="13"/>
      <c r="I356" s="13"/>
      <c r="N356" s="5"/>
      <c r="O356" s="6"/>
    </row>
    <row r="357" spans="4:15" ht="12.75" x14ac:dyDescent="0.2">
      <c r="D357" s="13"/>
      <c r="E357" s="13"/>
      <c r="F357" s="13"/>
      <c r="G357" s="13"/>
      <c r="H357" s="13"/>
      <c r="I357" s="13"/>
      <c r="N357" s="5"/>
      <c r="O357" s="6"/>
    </row>
    <row r="358" spans="4:15" ht="12.75" x14ac:dyDescent="0.2">
      <c r="D358" s="13"/>
      <c r="E358" s="13"/>
      <c r="F358" s="13"/>
      <c r="G358" s="13"/>
      <c r="H358" s="13"/>
      <c r="I358" s="13"/>
      <c r="N358" s="5"/>
      <c r="O358" s="6"/>
    </row>
    <row r="359" spans="4:15" ht="12.75" x14ac:dyDescent="0.2">
      <c r="D359" s="13"/>
      <c r="E359" s="13"/>
      <c r="F359" s="13"/>
      <c r="G359" s="13"/>
      <c r="H359" s="13"/>
      <c r="I359" s="13"/>
      <c r="N359" s="5"/>
      <c r="O359" s="6"/>
    </row>
    <row r="360" spans="4:15" ht="12.75" x14ac:dyDescent="0.2">
      <c r="D360" s="13"/>
      <c r="E360" s="13"/>
      <c r="F360" s="13"/>
      <c r="G360" s="13"/>
      <c r="H360" s="13"/>
      <c r="I360" s="13"/>
      <c r="N360" s="5"/>
      <c r="O360" s="6"/>
    </row>
    <row r="361" spans="4:15" ht="12.75" x14ac:dyDescent="0.2">
      <c r="D361" s="13"/>
      <c r="E361" s="13"/>
      <c r="F361" s="13"/>
      <c r="G361" s="13"/>
      <c r="H361" s="13"/>
      <c r="I361" s="13"/>
      <c r="N361" s="5"/>
      <c r="O361" s="6"/>
    </row>
    <row r="362" spans="4:15" ht="12.75" x14ac:dyDescent="0.2">
      <c r="D362" s="13"/>
      <c r="E362" s="13"/>
      <c r="F362" s="13"/>
      <c r="G362" s="13"/>
      <c r="H362" s="13"/>
      <c r="I362" s="13"/>
      <c r="N362" s="5"/>
      <c r="O362" s="6"/>
    </row>
    <row r="363" spans="4:15" ht="12.75" x14ac:dyDescent="0.2">
      <c r="D363" s="13"/>
      <c r="E363" s="13"/>
      <c r="F363" s="13"/>
      <c r="G363" s="13"/>
      <c r="H363" s="13"/>
      <c r="I363" s="13"/>
      <c r="N363" s="5"/>
      <c r="O363" s="6"/>
    </row>
    <row r="364" spans="4:15" ht="12.75" x14ac:dyDescent="0.2">
      <c r="D364" s="13"/>
      <c r="E364" s="13"/>
      <c r="F364" s="13"/>
      <c r="G364" s="13"/>
      <c r="H364" s="13"/>
      <c r="I364" s="13"/>
      <c r="N364" s="5"/>
      <c r="O364" s="6"/>
    </row>
    <row r="365" spans="4:15" ht="12.75" x14ac:dyDescent="0.2">
      <c r="D365" s="13"/>
      <c r="E365" s="13"/>
      <c r="F365" s="13"/>
      <c r="G365" s="13"/>
      <c r="H365" s="13"/>
      <c r="I365" s="13"/>
      <c r="N365" s="5"/>
      <c r="O365" s="6"/>
    </row>
    <row r="366" spans="4:15" ht="12.75" x14ac:dyDescent="0.2">
      <c r="D366" s="13"/>
      <c r="E366" s="13"/>
      <c r="F366" s="13"/>
      <c r="G366" s="13"/>
      <c r="H366" s="13"/>
      <c r="I366" s="13"/>
      <c r="N366" s="5"/>
      <c r="O366" s="6"/>
    </row>
    <row r="367" spans="4:15" ht="12.75" x14ac:dyDescent="0.2">
      <c r="D367" s="13"/>
      <c r="E367" s="13"/>
      <c r="F367" s="13"/>
      <c r="G367" s="13"/>
      <c r="H367" s="13"/>
      <c r="I367" s="13"/>
      <c r="N367" s="5"/>
      <c r="O367" s="6"/>
    </row>
    <row r="368" spans="4:15" ht="12.75" x14ac:dyDescent="0.2">
      <c r="D368" s="13"/>
      <c r="E368" s="13"/>
      <c r="F368" s="13"/>
      <c r="G368" s="13"/>
      <c r="H368" s="13"/>
      <c r="I368" s="13"/>
      <c r="N368" s="5"/>
      <c r="O368" s="6"/>
    </row>
    <row r="369" spans="4:15" ht="12.75" x14ac:dyDescent="0.2">
      <c r="D369" s="13"/>
      <c r="E369" s="13"/>
      <c r="F369" s="13"/>
      <c r="G369" s="13"/>
      <c r="H369" s="13"/>
      <c r="I369" s="13"/>
      <c r="N369" s="5"/>
      <c r="O369" s="6"/>
    </row>
    <row r="370" spans="4:15" ht="12.75" x14ac:dyDescent="0.2">
      <c r="D370" s="13"/>
      <c r="E370" s="13"/>
      <c r="F370" s="13"/>
      <c r="G370" s="13"/>
      <c r="H370" s="13"/>
      <c r="I370" s="13"/>
      <c r="N370" s="5"/>
      <c r="O370" s="6"/>
    </row>
    <row r="371" spans="4:15" ht="12.75" x14ac:dyDescent="0.2">
      <c r="D371" s="13"/>
      <c r="E371" s="13"/>
      <c r="F371" s="13"/>
      <c r="G371" s="13"/>
      <c r="H371" s="13"/>
      <c r="I371" s="13"/>
      <c r="N371" s="5"/>
      <c r="O371" s="6"/>
    </row>
    <row r="372" spans="4:15" ht="12.75" x14ac:dyDescent="0.2">
      <c r="D372" s="13"/>
      <c r="E372" s="13"/>
      <c r="F372" s="13"/>
      <c r="G372" s="13"/>
      <c r="H372" s="13"/>
      <c r="I372" s="13"/>
      <c r="N372" s="5"/>
      <c r="O372" s="6"/>
    </row>
    <row r="373" spans="4:15" ht="12.75" x14ac:dyDescent="0.2">
      <c r="D373" s="13"/>
      <c r="E373" s="13"/>
      <c r="F373" s="13"/>
      <c r="G373" s="13"/>
      <c r="H373" s="13"/>
      <c r="I373" s="13"/>
      <c r="N373" s="5"/>
      <c r="O373" s="6"/>
    </row>
    <row r="374" spans="4:15" ht="12.75" x14ac:dyDescent="0.2">
      <c r="D374" s="13"/>
      <c r="E374" s="13"/>
      <c r="F374" s="13"/>
      <c r="G374" s="13"/>
      <c r="H374" s="13"/>
      <c r="I374" s="13"/>
      <c r="N374" s="5"/>
      <c r="O374" s="6"/>
    </row>
    <row r="375" spans="4:15" ht="12.75" x14ac:dyDescent="0.2">
      <c r="D375" s="13"/>
      <c r="E375" s="13"/>
      <c r="F375" s="13"/>
      <c r="G375" s="13"/>
      <c r="H375" s="13"/>
      <c r="I375" s="13"/>
      <c r="N375" s="5"/>
      <c r="O375" s="6"/>
    </row>
    <row r="376" spans="4:15" ht="12.75" x14ac:dyDescent="0.2">
      <c r="D376" s="13"/>
      <c r="E376" s="13"/>
      <c r="F376" s="13"/>
      <c r="G376" s="13"/>
      <c r="H376" s="13"/>
      <c r="I376" s="13"/>
      <c r="N376" s="5"/>
      <c r="O376" s="6"/>
    </row>
    <row r="377" spans="4:15" ht="12.75" x14ac:dyDescent="0.2">
      <c r="D377" s="13"/>
      <c r="E377" s="13"/>
      <c r="F377" s="13"/>
      <c r="G377" s="13"/>
      <c r="H377" s="13"/>
      <c r="I377" s="13"/>
      <c r="N377" s="5"/>
      <c r="O377" s="6"/>
    </row>
    <row r="378" spans="4:15" ht="12.75" x14ac:dyDescent="0.2">
      <c r="D378" s="13"/>
      <c r="E378" s="13"/>
      <c r="F378" s="13"/>
      <c r="G378" s="13"/>
      <c r="H378" s="13"/>
      <c r="I378" s="13"/>
      <c r="N378" s="5"/>
      <c r="O378" s="6"/>
    </row>
    <row r="379" spans="4:15" ht="12.75" x14ac:dyDescent="0.2">
      <c r="D379" s="13"/>
      <c r="E379" s="13"/>
      <c r="F379" s="13"/>
      <c r="G379" s="13"/>
      <c r="H379" s="13"/>
      <c r="I379" s="13"/>
      <c r="N379" s="5"/>
      <c r="O379" s="6"/>
    </row>
    <row r="380" spans="4:15" ht="12.75" x14ac:dyDescent="0.2">
      <c r="D380" s="13"/>
      <c r="E380" s="13"/>
      <c r="F380" s="13"/>
      <c r="G380" s="13"/>
      <c r="H380" s="13"/>
      <c r="I380" s="13"/>
      <c r="N380" s="5"/>
      <c r="O380" s="6"/>
    </row>
    <row r="381" spans="4:15" ht="12.75" x14ac:dyDescent="0.2">
      <c r="D381" s="13"/>
      <c r="E381" s="13"/>
      <c r="F381" s="13"/>
      <c r="G381" s="13"/>
      <c r="H381" s="13"/>
      <c r="I381" s="13"/>
      <c r="N381" s="5"/>
      <c r="O381" s="6"/>
    </row>
    <row r="382" spans="4:15" ht="12.75" x14ac:dyDescent="0.2">
      <c r="D382" s="13"/>
      <c r="E382" s="13"/>
      <c r="F382" s="13"/>
      <c r="G382" s="13"/>
      <c r="H382" s="13"/>
      <c r="I382" s="13"/>
      <c r="N382" s="5"/>
      <c r="O382" s="6"/>
    </row>
    <row r="383" spans="4:15" ht="12.75" x14ac:dyDescent="0.2">
      <c r="D383" s="13"/>
      <c r="E383" s="13"/>
      <c r="F383" s="13"/>
      <c r="G383" s="13"/>
      <c r="H383" s="13"/>
      <c r="I383" s="13"/>
      <c r="N383" s="5"/>
      <c r="O383" s="6"/>
    </row>
    <row r="384" spans="4:15" ht="12.75" x14ac:dyDescent="0.2">
      <c r="D384" s="13"/>
      <c r="E384" s="13"/>
      <c r="F384" s="13"/>
      <c r="G384" s="13"/>
      <c r="H384" s="13"/>
      <c r="I384" s="13"/>
      <c r="N384" s="5"/>
      <c r="O384" s="6"/>
    </row>
    <row r="385" spans="4:15" ht="12.75" x14ac:dyDescent="0.2">
      <c r="D385" s="13"/>
      <c r="E385" s="13"/>
      <c r="F385" s="13"/>
      <c r="G385" s="13"/>
      <c r="H385" s="13"/>
      <c r="I385" s="13"/>
      <c r="N385" s="5"/>
      <c r="O385" s="6"/>
    </row>
    <row r="386" spans="4:15" ht="12.75" x14ac:dyDescent="0.2">
      <c r="D386" s="13"/>
      <c r="E386" s="13"/>
      <c r="F386" s="13"/>
      <c r="G386" s="13"/>
      <c r="H386" s="13"/>
      <c r="I386" s="13"/>
      <c r="N386" s="5"/>
      <c r="O386" s="6"/>
    </row>
    <row r="387" spans="4:15" ht="12.75" x14ac:dyDescent="0.2">
      <c r="D387" s="13"/>
      <c r="E387" s="13"/>
      <c r="F387" s="13"/>
      <c r="G387" s="13"/>
      <c r="H387" s="13"/>
      <c r="I387" s="13"/>
      <c r="N387" s="5"/>
      <c r="O387" s="6"/>
    </row>
    <row r="388" spans="4:15" ht="12.75" x14ac:dyDescent="0.2">
      <c r="D388" s="13"/>
      <c r="E388" s="13"/>
      <c r="F388" s="13"/>
      <c r="G388" s="13"/>
      <c r="H388" s="13"/>
      <c r="I388" s="13"/>
      <c r="N388" s="5"/>
      <c r="O388" s="6"/>
    </row>
    <row r="389" spans="4:15" ht="12.75" x14ac:dyDescent="0.2">
      <c r="D389" s="13"/>
      <c r="E389" s="13"/>
      <c r="F389" s="13"/>
      <c r="G389" s="13"/>
      <c r="H389" s="13"/>
      <c r="I389" s="13"/>
      <c r="N389" s="5"/>
      <c r="O389" s="6"/>
    </row>
    <row r="390" spans="4:15" ht="12.75" x14ac:dyDescent="0.2">
      <c r="D390" s="13"/>
      <c r="E390" s="13"/>
      <c r="F390" s="13"/>
      <c r="G390" s="13"/>
      <c r="H390" s="13"/>
      <c r="I390" s="13"/>
      <c r="N390" s="5"/>
      <c r="O390" s="6"/>
    </row>
    <row r="391" spans="4:15" ht="12.75" x14ac:dyDescent="0.2">
      <c r="D391" s="13"/>
      <c r="E391" s="13"/>
      <c r="F391" s="13"/>
      <c r="G391" s="13"/>
      <c r="H391" s="13"/>
      <c r="I391" s="13"/>
      <c r="N391" s="5"/>
      <c r="O391" s="6"/>
    </row>
    <row r="392" spans="4:15" ht="12.75" x14ac:dyDescent="0.2">
      <c r="D392" s="13"/>
      <c r="E392" s="13"/>
      <c r="F392" s="13"/>
      <c r="G392" s="13"/>
      <c r="H392" s="13"/>
      <c r="I392" s="13"/>
      <c r="N392" s="5"/>
      <c r="O392" s="6"/>
    </row>
    <row r="393" spans="4:15" ht="12.75" x14ac:dyDescent="0.2">
      <c r="D393" s="13"/>
      <c r="E393" s="13"/>
      <c r="F393" s="13"/>
      <c r="G393" s="13"/>
      <c r="H393" s="13"/>
      <c r="I393" s="13"/>
      <c r="N393" s="5"/>
      <c r="O393" s="6"/>
    </row>
    <row r="394" spans="4:15" ht="12.75" x14ac:dyDescent="0.2">
      <c r="D394" s="13"/>
      <c r="E394" s="13"/>
      <c r="F394" s="13"/>
      <c r="G394" s="13"/>
      <c r="H394" s="13"/>
      <c r="I394" s="13"/>
      <c r="N394" s="5"/>
      <c r="O394" s="6"/>
    </row>
    <row r="395" spans="4:15" ht="12.75" x14ac:dyDescent="0.2">
      <c r="D395" s="13"/>
      <c r="E395" s="13"/>
      <c r="F395" s="13"/>
      <c r="G395" s="13"/>
      <c r="H395" s="13"/>
      <c r="I395" s="13"/>
      <c r="N395" s="5"/>
      <c r="O395" s="6"/>
    </row>
    <row r="396" spans="4:15" ht="12.75" x14ac:dyDescent="0.2">
      <c r="D396" s="13"/>
      <c r="E396" s="13"/>
      <c r="F396" s="13"/>
      <c r="G396" s="13"/>
      <c r="H396" s="13"/>
      <c r="I396" s="13"/>
      <c r="N396" s="5"/>
      <c r="O396" s="6"/>
    </row>
    <row r="397" spans="4:15" ht="12.75" x14ac:dyDescent="0.2">
      <c r="D397" s="13"/>
      <c r="E397" s="13"/>
      <c r="F397" s="13"/>
      <c r="G397" s="13"/>
      <c r="H397" s="13"/>
      <c r="I397" s="13"/>
      <c r="N397" s="5"/>
      <c r="O397" s="6"/>
    </row>
    <row r="398" spans="4:15" ht="12.75" x14ac:dyDescent="0.2">
      <c r="D398" s="13"/>
      <c r="E398" s="13"/>
      <c r="F398" s="13"/>
      <c r="G398" s="13"/>
      <c r="H398" s="13"/>
      <c r="I398" s="13"/>
      <c r="N398" s="5"/>
      <c r="O398" s="6"/>
    </row>
    <row r="399" spans="4:15" ht="12.75" x14ac:dyDescent="0.2">
      <c r="D399" s="13"/>
      <c r="E399" s="13"/>
      <c r="F399" s="13"/>
      <c r="G399" s="13"/>
      <c r="H399" s="13"/>
      <c r="I399" s="13"/>
      <c r="N399" s="5"/>
      <c r="O399" s="6"/>
    </row>
    <row r="400" spans="4:15" ht="12.75" x14ac:dyDescent="0.2">
      <c r="D400" s="13"/>
      <c r="E400" s="13"/>
      <c r="F400" s="13"/>
      <c r="G400" s="13"/>
      <c r="H400" s="13"/>
      <c r="I400" s="13"/>
      <c r="N400" s="5"/>
      <c r="O400" s="6"/>
    </row>
    <row r="401" spans="4:15" ht="12.75" x14ac:dyDescent="0.2">
      <c r="D401" s="13"/>
      <c r="E401" s="13"/>
      <c r="F401" s="13"/>
      <c r="G401" s="13"/>
      <c r="H401" s="13"/>
      <c r="I401" s="13"/>
      <c r="N401" s="5"/>
      <c r="O401" s="6"/>
    </row>
    <row r="402" spans="4:15" ht="12.75" x14ac:dyDescent="0.2">
      <c r="D402" s="13"/>
      <c r="E402" s="13"/>
      <c r="F402" s="13"/>
      <c r="G402" s="13"/>
      <c r="H402" s="13"/>
      <c r="I402" s="13"/>
      <c r="N402" s="5"/>
      <c r="O402" s="6"/>
    </row>
    <row r="403" spans="4:15" ht="12.75" x14ac:dyDescent="0.2">
      <c r="D403" s="13"/>
      <c r="E403" s="13"/>
      <c r="F403" s="13"/>
      <c r="G403" s="13"/>
      <c r="H403" s="13"/>
      <c r="I403" s="13"/>
      <c r="N403" s="5"/>
      <c r="O403" s="6"/>
    </row>
    <row r="404" spans="4:15" ht="12.75" x14ac:dyDescent="0.2">
      <c r="D404" s="13"/>
      <c r="E404" s="13"/>
      <c r="F404" s="13"/>
      <c r="G404" s="13"/>
      <c r="H404" s="13"/>
      <c r="I404" s="13"/>
      <c r="N404" s="5"/>
      <c r="O404" s="6"/>
    </row>
    <row r="405" spans="4:15" ht="12.75" x14ac:dyDescent="0.2">
      <c r="D405" s="13"/>
      <c r="E405" s="13"/>
      <c r="F405" s="13"/>
      <c r="G405" s="13"/>
      <c r="H405" s="13"/>
      <c r="I405" s="13"/>
      <c r="N405" s="5"/>
      <c r="O405" s="6"/>
    </row>
    <row r="406" spans="4:15" ht="12.75" x14ac:dyDescent="0.2">
      <c r="D406" s="13"/>
      <c r="E406" s="13"/>
      <c r="F406" s="13"/>
      <c r="G406" s="13"/>
      <c r="H406" s="13"/>
      <c r="I406" s="13"/>
      <c r="N406" s="5"/>
      <c r="O406" s="6"/>
    </row>
    <row r="407" spans="4:15" ht="12.75" x14ac:dyDescent="0.2">
      <c r="D407" s="13"/>
      <c r="E407" s="13"/>
      <c r="F407" s="13"/>
      <c r="G407" s="13"/>
      <c r="H407" s="13"/>
      <c r="I407" s="13"/>
      <c r="N407" s="5"/>
      <c r="O407" s="6"/>
    </row>
    <row r="408" spans="4:15" ht="12.75" x14ac:dyDescent="0.2">
      <c r="D408" s="13"/>
      <c r="E408" s="13"/>
      <c r="F408" s="13"/>
      <c r="G408" s="13"/>
      <c r="H408" s="13"/>
      <c r="I408" s="13"/>
      <c r="N408" s="5"/>
      <c r="O408" s="6"/>
    </row>
    <row r="409" spans="4:15" ht="12.75" x14ac:dyDescent="0.2">
      <c r="D409" s="13"/>
      <c r="E409" s="13"/>
      <c r="F409" s="13"/>
      <c r="G409" s="13"/>
      <c r="H409" s="13"/>
      <c r="I409" s="13"/>
      <c r="N409" s="5"/>
      <c r="O409" s="6"/>
    </row>
    <row r="410" spans="4:15" ht="12.75" x14ac:dyDescent="0.2">
      <c r="D410" s="13"/>
      <c r="E410" s="13"/>
      <c r="F410" s="13"/>
      <c r="G410" s="13"/>
      <c r="H410" s="13"/>
      <c r="I410" s="13"/>
      <c r="N410" s="5"/>
      <c r="O410" s="6"/>
    </row>
    <row r="411" spans="4:15" ht="12.75" x14ac:dyDescent="0.2">
      <c r="D411" s="13"/>
      <c r="E411" s="13"/>
      <c r="F411" s="13"/>
      <c r="G411" s="13"/>
      <c r="H411" s="13"/>
      <c r="I411" s="13"/>
      <c r="N411" s="5"/>
      <c r="O411" s="6"/>
    </row>
    <row r="412" spans="4:15" ht="12.75" x14ac:dyDescent="0.2">
      <c r="D412" s="13"/>
      <c r="E412" s="13"/>
      <c r="F412" s="13"/>
      <c r="G412" s="13"/>
      <c r="H412" s="13"/>
      <c r="I412" s="13"/>
      <c r="N412" s="5"/>
      <c r="O412" s="6"/>
    </row>
    <row r="413" spans="4:15" ht="12.75" x14ac:dyDescent="0.2">
      <c r="D413" s="13"/>
      <c r="E413" s="13"/>
      <c r="F413" s="13"/>
      <c r="G413" s="13"/>
      <c r="H413" s="13"/>
      <c r="I413" s="13"/>
      <c r="N413" s="5"/>
      <c r="O413" s="6"/>
    </row>
    <row r="414" spans="4:15" ht="12.75" x14ac:dyDescent="0.2">
      <c r="D414" s="13"/>
      <c r="E414" s="13"/>
      <c r="F414" s="13"/>
      <c r="G414" s="13"/>
      <c r="H414" s="13"/>
      <c r="I414" s="13"/>
      <c r="N414" s="5"/>
      <c r="O414" s="6"/>
    </row>
    <row r="415" spans="4:15" ht="12.75" x14ac:dyDescent="0.2">
      <c r="D415" s="13"/>
      <c r="E415" s="13"/>
      <c r="F415" s="13"/>
      <c r="G415" s="13"/>
      <c r="H415" s="13"/>
      <c r="I415" s="13"/>
      <c r="N415" s="5"/>
      <c r="O415" s="6"/>
    </row>
    <row r="416" spans="4:15" ht="12.75" x14ac:dyDescent="0.2">
      <c r="D416" s="13"/>
      <c r="E416" s="13"/>
      <c r="F416" s="13"/>
      <c r="G416" s="13"/>
      <c r="H416" s="13"/>
      <c r="I416" s="13"/>
      <c r="N416" s="5"/>
      <c r="O416" s="6"/>
    </row>
    <row r="417" spans="4:15" ht="12.75" x14ac:dyDescent="0.2">
      <c r="D417" s="13"/>
      <c r="E417" s="13"/>
      <c r="F417" s="13"/>
      <c r="G417" s="13"/>
      <c r="H417" s="13"/>
      <c r="I417" s="13"/>
      <c r="N417" s="5"/>
      <c r="O417" s="6"/>
    </row>
    <row r="418" spans="4:15" ht="12.75" x14ac:dyDescent="0.2">
      <c r="D418" s="13"/>
      <c r="E418" s="13"/>
      <c r="F418" s="13"/>
      <c r="G418" s="13"/>
      <c r="H418" s="13"/>
      <c r="I418" s="13"/>
      <c r="N418" s="5"/>
      <c r="O418" s="6"/>
    </row>
    <row r="419" spans="4:15" ht="12.75" x14ac:dyDescent="0.2">
      <c r="D419" s="13"/>
      <c r="E419" s="13"/>
      <c r="F419" s="13"/>
      <c r="G419" s="13"/>
      <c r="H419" s="13"/>
      <c r="I419" s="13"/>
      <c r="N419" s="5"/>
      <c r="O419" s="6"/>
    </row>
    <row r="420" spans="4:15" ht="12.75" x14ac:dyDescent="0.2">
      <c r="D420" s="13"/>
      <c r="E420" s="13"/>
      <c r="F420" s="13"/>
      <c r="G420" s="13"/>
      <c r="H420" s="13"/>
      <c r="I420" s="13"/>
      <c r="N420" s="5"/>
      <c r="O420" s="6"/>
    </row>
    <row r="421" spans="4:15" ht="12.75" x14ac:dyDescent="0.2">
      <c r="D421" s="13"/>
      <c r="E421" s="13"/>
      <c r="F421" s="13"/>
      <c r="G421" s="13"/>
      <c r="H421" s="13"/>
      <c r="I421" s="13"/>
      <c r="N421" s="5"/>
      <c r="O421" s="6"/>
    </row>
    <row r="422" spans="4:15" ht="12.75" x14ac:dyDescent="0.2">
      <c r="D422" s="13"/>
      <c r="E422" s="13"/>
      <c r="F422" s="13"/>
      <c r="G422" s="13"/>
      <c r="H422" s="13"/>
      <c r="I422" s="13"/>
      <c r="N422" s="5"/>
      <c r="O422" s="6"/>
    </row>
    <row r="423" spans="4:15" ht="12.75" x14ac:dyDescent="0.2">
      <c r="D423" s="13"/>
      <c r="E423" s="13"/>
      <c r="F423" s="13"/>
      <c r="G423" s="13"/>
      <c r="H423" s="13"/>
      <c r="I423" s="13"/>
      <c r="N423" s="5"/>
      <c r="O423" s="6"/>
    </row>
    <row r="424" spans="4:15" ht="12.75" x14ac:dyDescent="0.2">
      <c r="D424" s="13"/>
      <c r="E424" s="13"/>
      <c r="F424" s="13"/>
      <c r="G424" s="13"/>
      <c r="H424" s="13"/>
      <c r="I424" s="13"/>
      <c r="N424" s="5"/>
      <c r="O424" s="6"/>
    </row>
    <row r="425" spans="4:15" ht="12.75" x14ac:dyDescent="0.2">
      <c r="D425" s="13"/>
      <c r="E425" s="13"/>
      <c r="F425" s="13"/>
      <c r="G425" s="13"/>
      <c r="H425" s="13"/>
      <c r="I425" s="13"/>
      <c r="N425" s="5"/>
      <c r="O425" s="6"/>
    </row>
    <row r="426" spans="4:15" ht="12.75" x14ac:dyDescent="0.2">
      <c r="D426" s="13"/>
      <c r="E426" s="13"/>
      <c r="F426" s="13"/>
      <c r="G426" s="13"/>
      <c r="H426" s="13"/>
      <c r="I426" s="13"/>
      <c r="N426" s="5"/>
      <c r="O426" s="6"/>
    </row>
    <row r="427" spans="4:15" ht="12.75" x14ac:dyDescent="0.2">
      <c r="D427" s="13"/>
      <c r="E427" s="13"/>
      <c r="F427" s="13"/>
      <c r="G427" s="13"/>
      <c r="H427" s="13"/>
      <c r="I427" s="13"/>
      <c r="N427" s="5"/>
      <c r="O427" s="6"/>
    </row>
    <row r="428" spans="4:15" ht="12.75" x14ac:dyDescent="0.2">
      <c r="D428" s="13"/>
      <c r="E428" s="13"/>
      <c r="F428" s="13"/>
      <c r="G428" s="13"/>
      <c r="H428" s="13"/>
      <c r="I428" s="13"/>
      <c r="N428" s="5"/>
      <c r="O428" s="6"/>
    </row>
    <row r="429" spans="4:15" ht="12.75" x14ac:dyDescent="0.2">
      <c r="D429" s="13"/>
      <c r="E429" s="13"/>
      <c r="F429" s="13"/>
      <c r="G429" s="13"/>
      <c r="H429" s="13"/>
      <c r="I429" s="13"/>
      <c r="N429" s="5"/>
      <c r="O429" s="6"/>
    </row>
    <row r="430" spans="4:15" ht="12.75" x14ac:dyDescent="0.2">
      <c r="D430" s="13"/>
      <c r="E430" s="13"/>
      <c r="F430" s="13"/>
      <c r="G430" s="13"/>
      <c r="H430" s="13"/>
      <c r="I430" s="13"/>
      <c r="N430" s="5"/>
      <c r="O430" s="6"/>
    </row>
    <row r="431" spans="4:15" ht="12.75" x14ac:dyDescent="0.2">
      <c r="D431" s="13"/>
      <c r="E431" s="13"/>
      <c r="F431" s="13"/>
      <c r="G431" s="13"/>
      <c r="H431" s="13"/>
      <c r="I431" s="13"/>
      <c r="N431" s="5"/>
      <c r="O431" s="6"/>
    </row>
    <row r="432" spans="4:15" ht="12.75" x14ac:dyDescent="0.2">
      <c r="D432" s="13"/>
      <c r="E432" s="13"/>
      <c r="F432" s="13"/>
      <c r="G432" s="13"/>
      <c r="H432" s="13"/>
      <c r="I432" s="13"/>
      <c r="N432" s="5"/>
      <c r="O432" s="6"/>
    </row>
    <row r="433" spans="4:15" ht="12.75" x14ac:dyDescent="0.2">
      <c r="D433" s="13"/>
      <c r="E433" s="13"/>
      <c r="F433" s="13"/>
      <c r="G433" s="13"/>
      <c r="H433" s="13"/>
      <c r="I433" s="13"/>
      <c r="N433" s="5"/>
      <c r="O433" s="6"/>
    </row>
    <row r="434" spans="4:15" ht="12.75" x14ac:dyDescent="0.2">
      <c r="D434" s="13"/>
      <c r="E434" s="13"/>
      <c r="F434" s="13"/>
      <c r="G434" s="13"/>
      <c r="H434" s="13"/>
      <c r="I434" s="13"/>
      <c r="N434" s="5"/>
      <c r="O434" s="6"/>
    </row>
    <row r="435" spans="4:15" ht="12.75" x14ac:dyDescent="0.2">
      <c r="D435" s="13"/>
      <c r="E435" s="13"/>
      <c r="F435" s="13"/>
      <c r="G435" s="13"/>
      <c r="H435" s="13"/>
      <c r="I435" s="13"/>
      <c r="N435" s="5"/>
      <c r="O435" s="6"/>
    </row>
    <row r="436" spans="4:15" ht="12.75" x14ac:dyDescent="0.2">
      <c r="D436" s="13"/>
      <c r="E436" s="13"/>
      <c r="F436" s="13"/>
      <c r="G436" s="13"/>
      <c r="H436" s="13"/>
      <c r="I436" s="13"/>
      <c r="N436" s="5"/>
      <c r="O436" s="6"/>
    </row>
    <row r="437" spans="4:15" ht="12.75" x14ac:dyDescent="0.2">
      <c r="D437" s="13"/>
      <c r="E437" s="13"/>
      <c r="F437" s="13"/>
      <c r="G437" s="13"/>
      <c r="H437" s="13"/>
      <c r="I437" s="13"/>
      <c r="N437" s="5"/>
      <c r="O437" s="6"/>
    </row>
    <row r="438" spans="4:15" ht="12.75" x14ac:dyDescent="0.2">
      <c r="D438" s="13"/>
      <c r="E438" s="13"/>
      <c r="F438" s="13"/>
      <c r="G438" s="13"/>
      <c r="H438" s="13"/>
      <c r="I438" s="13"/>
      <c r="N438" s="5"/>
      <c r="O438" s="6"/>
    </row>
    <row r="439" spans="4:15" ht="12.75" x14ac:dyDescent="0.2">
      <c r="D439" s="13"/>
      <c r="E439" s="13"/>
      <c r="F439" s="13"/>
      <c r="G439" s="13"/>
      <c r="H439" s="13"/>
      <c r="I439" s="13"/>
      <c r="N439" s="5"/>
      <c r="O439" s="6"/>
    </row>
    <row r="440" spans="4:15" ht="12.75" x14ac:dyDescent="0.2">
      <c r="D440" s="13"/>
      <c r="E440" s="13"/>
      <c r="F440" s="13"/>
      <c r="G440" s="13"/>
      <c r="H440" s="13"/>
      <c r="I440" s="13"/>
      <c r="N440" s="5"/>
      <c r="O440" s="6"/>
    </row>
    <row r="441" spans="4:15" ht="12.75" x14ac:dyDescent="0.2">
      <c r="D441" s="13"/>
      <c r="E441" s="13"/>
      <c r="F441" s="13"/>
      <c r="G441" s="13"/>
      <c r="H441" s="13"/>
      <c r="I441" s="13"/>
      <c r="N441" s="5"/>
      <c r="O441" s="6"/>
    </row>
    <row r="442" spans="4:15" ht="12.75" x14ac:dyDescent="0.2">
      <c r="D442" s="13"/>
      <c r="E442" s="13"/>
      <c r="F442" s="13"/>
      <c r="G442" s="13"/>
      <c r="H442" s="13"/>
      <c r="I442" s="13"/>
      <c r="N442" s="5"/>
      <c r="O442" s="6"/>
    </row>
    <row r="443" spans="4:15" ht="12.75" x14ac:dyDescent="0.2">
      <c r="D443" s="13"/>
      <c r="E443" s="13"/>
      <c r="F443" s="13"/>
      <c r="G443" s="13"/>
      <c r="H443" s="13"/>
      <c r="I443" s="13"/>
      <c r="N443" s="5"/>
      <c r="O443" s="6"/>
    </row>
    <row r="444" spans="4:15" ht="12.75" x14ac:dyDescent="0.2">
      <c r="D444" s="13"/>
      <c r="E444" s="13"/>
      <c r="F444" s="13"/>
      <c r="G444" s="13"/>
      <c r="H444" s="13"/>
      <c r="I444" s="13"/>
      <c r="N444" s="5"/>
      <c r="O444" s="6"/>
    </row>
    <row r="445" spans="4:15" ht="12.75" x14ac:dyDescent="0.2">
      <c r="D445" s="13"/>
      <c r="E445" s="13"/>
      <c r="F445" s="13"/>
      <c r="G445" s="13"/>
      <c r="H445" s="13"/>
      <c r="I445" s="13"/>
      <c r="N445" s="5"/>
      <c r="O445" s="6"/>
    </row>
    <row r="446" spans="4:15" ht="12.75" x14ac:dyDescent="0.2">
      <c r="D446" s="13"/>
      <c r="E446" s="13"/>
      <c r="F446" s="13"/>
      <c r="G446" s="13"/>
      <c r="H446" s="13"/>
      <c r="I446" s="13"/>
      <c r="N446" s="5"/>
      <c r="O446" s="6"/>
    </row>
    <row r="447" spans="4:15" ht="12.75" x14ac:dyDescent="0.2">
      <c r="D447" s="13"/>
      <c r="E447" s="13"/>
      <c r="F447" s="13"/>
      <c r="G447" s="13"/>
      <c r="H447" s="13"/>
      <c r="I447" s="13"/>
      <c r="N447" s="5"/>
      <c r="O447" s="6"/>
    </row>
    <row r="448" spans="4:15" ht="12.75" x14ac:dyDescent="0.2">
      <c r="D448" s="13"/>
      <c r="E448" s="13"/>
      <c r="F448" s="13"/>
      <c r="G448" s="13"/>
      <c r="H448" s="13"/>
      <c r="I448" s="13"/>
      <c r="N448" s="5"/>
      <c r="O448" s="6"/>
    </row>
    <row r="449" spans="4:15" ht="12.75" x14ac:dyDescent="0.2">
      <c r="D449" s="13"/>
      <c r="E449" s="13"/>
      <c r="F449" s="13"/>
      <c r="G449" s="13"/>
      <c r="H449" s="13"/>
      <c r="I449" s="13"/>
      <c r="N449" s="5"/>
      <c r="O449" s="6"/>
    </row>
    <row r="450" spans="4:15" ht="12.75" x14ac:dyDescent="0.2">
      <c r="D450" s="13"/>
      <c r="E450" s="13"/>
      <c r="F450" s="13"/>
      <c r="G450" s="13"/>
      <c r="H450" s="13"/>
      <c r="I450" s="13"/>
      <c r="N450" s="5"/>
      <c r="O450" s="6"/>
    </row>
    <row r="451" spans="4:15" ht="12.75" x14ac:dyDescent="0.2">
      <c r="D451" s="13"/>
      <c r="E451" s="13"/>
      <c r="F451" s="13"/>
      <c r="G451" s="13"/>
      <c r="H451" s="13"/>
      <c r="I451" s="13"/>
      <c r="N451" s="5"/>
      <c r="O451" s="6"/>
    </row>
    <row r="452" spans="4:15" ht="12.75" x14ac:dyDescent="0.2">
      <c r="D452" s="13"/>
      <c r="E452" s="13"/>
      <c r="F452" s="13"/>
      <c r="G452" s="13"/>
      <c r="H452" s="13"/>
      <c r="I452" s="13"/>
      <c r="N452" s="5"/>
      <c r="O452" s="6"/>
    </row>
    <row r="453" spans="4:15" ht="12.75" x14ac:dyDescent="0.2">
      <c r="D453" s="13"/>
      <c r="E453" s="13"/>
      <c r="F453" s="13"/>
      <c r="G453" s="13"/>
      <c r="H453" s="13"/>
      <c r="I453" s="13"/>
      <c r="N453" s="5"/>
      <c r="O453" s="6"/>
    </row>
    <row r="454" spans="4:15" ht="12.75" x14ac:dyDescent="0.2">
      <c r="D454" s="13"/>
      <c r="E454" s="13"/>
      <c r="F454" s="13"/>
      <c r="G454" s="13"/>
      <c r="H454" s="13"/>
      <c r="I454" s="13"/>
      <c r="N454" s="5"/>
      <c r="O454" s="6"/>
    </row>
    <row r="455" spans="4:15" ht="12.75" x14ac:dyDescent="0.2">
      <c r="D455" s="13"/>
      <c r="E455" s="13"/>
      <c r="F455" s="13"/>
      <c r="G455" s="13"/>
      <c r="H455" s="13"/>
      <c r="I455" s="13"/>
      <c r="N455" s="5"/>
      <c r="O455" s="6"/>
    </row>
    <row r="456" spans="4:15" ht="12.75" x14ac:dyDescent="0.2">
      <c r="D456" s="13"/>
      <c r="E456" s="13"/>
      <c r="F456" s="13"/>
      <c r="G456" s="13"/>
      <c r="H456" s="13"/>
      <c r="I456" s="13"/>
      <c r="N456" s="5"/>
      <c r="O456" s="6"/>
    </row>
    <row r="457" spans="4:15" ht="12.75" x14ac:dyDescent="0.2">
      <c r="D457" s="13"/>
      <c r="E457" s="13"/>
      <c r="F457" s="13"/>
      <c r="G457" s="13"/>
      <c r="H457" s="13"/>
      <c r="I457" s="13"/>
      <c r="N457" s="5"/>
      <c r="O457" s="6"/>
    </row>
    <row r="458" spans="4:15" ht="12.75" x14ac:dyDescent="0.2">
      <c r="D458" s="13"/>
      <c r="E458" s="13"/>
      <c r="F458" s="13"/>
      <c r="G458" s="13"/>
      <c r="H458" s="13"/>
      <c r="I458" s="13"/>
      <c r="N458" s="5"/>
      <c r="O458" s="6"/>
    </row>
    <row r="459" spans="4:15" ht="12.75" x14ac:dyDescent="0.2">
      <c r="D459" s="13"/>
      <c r="E459" s="13"/>
      <c r="F459" s="13"/>
      <c r="G459" s="13"/>
      <c r="H459" s="13"/>
      <c r="I459" s="13"/>
      <c r="N459" s="5"/>
      <c r="O459" s="6"/>
    </row>
    <row r="460" spans="4:15" ht="12.75" x14ac:dyDescent="0.2">
      <c r="D460" s="13"/>
      <c r="E460" s="13"/>
      <c r="F460" s="13"/>
      <c r="G460" s="13"/>
      <c r="H460" s="13"/>
      <c r="I460" s="13"/>
      <c r="N460" s="5"/>
      <c r="O460" s="6"/>
    </row>
    <row r="461" spans="4:15" ht="12.75" x14ac:dyDescent="0.2">
      <c r="D461" s="13"/>
      <c r="E461" s="13"/>
      <c r="F461" s="13"/>
      <c r="G461" s="13"/>
      <c r="H461" s="13"/>
      <c r="I461" s="13"/>
      <c r="N461" s="5"/>
      <c r="O461" s="6"/>
    </row>
    <row r="462" spans="4:15" ht="12.75" x14ac:dyDescent="0.2">
      <c r="D462" s="13"/>
      <c r="E462" s="13"/>
      <c r="F462" s="13"/>
      <c r="G462" s="13"/>
      <c r="H462" s="13"/>
      <c r="I462" s="13"/>
      <c r="N462" s="5"/>
      <c r="O462" s="6"/>
    </row>
    <row r="463" spans="4:15" ht="12.75" x14ac:dyDescent="0.2">
      <c r="D463" s="13"/>
      <c r="E463" s="13"/>
      <c r="F463" s="13"/>
      <c r="G463" s="13"/>
      <c r="H463" s="13"/>
      <c r="I463" s="13"/>
      <c r="N463" s="5"/>
      <c r="O463" s="6"/>
    </row>
    <row r="464" spans="4:15" ht="12.75" x14ac:dyDescent="0.2">
      <c r="D464" s="13"/>
      <c r="E464" s="13"/>
      <c r="F464" s="13"/>
      <c r="G464" s="13"/>
      <c r="H464" s="13"/>
      <c r="I464" s="13"/>
      <c r="N464" s="5"/>
      <c r="O464" s="6"/>
    </row>
    <row r="465" spans="4:15" ht="12.75" x14ac:dyDescent="0.2">
      <c r="D465" s="13"/>
      <c r="E465" s="13"/>
      <c r="F465" s="13"/>
      <c r="G465" s="13"/>
      <c r="H465" s="13"/>
      <c r="I465" s="13"/>
      <c r="N465" s="5"/>
      <c r="O465" s="6"/>
    </row>
    <row r="466" spans="4:15" ht="12.75" x14ac:dyDescent="0.2">
      <c r="D466" s="13"/>
      <c r="E466" s="13"/>
      <c r="F466" s="13"/>
      <c r="G466" s="13"/>
      <c r="H466" s="13"/>
      <c r="I466" s="13"/>
      <c r="N466" s="5"/>
      <c r="O466" s="6"/>
    </row>
    <row r="467" spans="4:15" ht="12.75" x14ac:dyDescent="0.2">
      <c r="D467" s="13"/>
      <c r="E467" s="13"/>
      <c r="F467" s="13"/>
      <c r="G467" s="13"/>
      <c r="H467" s="13"/>
      <c r="I467" s="13"/>
      <c r="N467" s="5"/>
      <c r="O467" s="6"/>
    </row>
    <row r="468" spans="4:15" ht="12.75" x14ac:dyDescent="0.2">
      <c r="D468" s="13"/>
      <c r="E468" s="13"/>
      <c r="F468" s="13"/>
      <c r="G468" s="13"/>
      <c r="H468" s="13"/>
      <c r="I468" s="13"/>
      <c r="N468" s="5"/>
      <c r="O468" s="6"/>
    </row>
    <row r="469" spans="4:15" ht="12.75" x14ac:dyDescent="0.2">
      <c r="D469" s="13"/>
      <c r="E469" s="13"/>
      <c r="F469" s="13"/>
      <c r="G469" s="13"/>
      <c r="H469" s="13"/>
      <c r="I469" s="13"/>
      <c r="N469" s="5"/>
      <c r="O469" s="6"/>
    </row>
    <row r="470" spans="4:15" ht="12.75" x14ac:dyDescent="0.2">
      <c r="D470" s="13"/>
      <c r="E470" s="13"/>
      <c r="F470" s="13"/>
      <c r="G470" s="13"/>
      <c r="H470" s="13"/>
      <c r="I470" s="13"/>
      <c r="N470" s="5"/>
      <c r="O470" s="6"/>
    </row>
    <row r="471" spans="4:15" ht="12.75" x14ac:dyDescent="0.2">
      <c r="D471" s="13"/>
      <c r="E471" s="13"/>
      <c r="F471" s="13"/>
      <c r="G471" s="13"/>
      <c r="H471" s="13"/>
      <c r="I471" s="13"/>
      <c r="N471" s="5"/>
      <c r="O471" s="6"/>
    </row>
    <row r="472" spans="4:15" ht="12.75" x14ac:dyDescent="0.2">
      <c r="D472" s="13"/>
      <c r="E472" s="13"/>
      <c r="F472" s="13"/>
      <c r="G472" s="13"/>
      <c r="H472" s="13"/>
      <c r="I472" s="13"/>
      <c r="N472" s="5"/>
      <c r="O472" s="6"/>
    </row>
    <row r="473" spans="4:15" ht="12.75" x14ac:dyDescent="0.2">
      <c r="D473" s="13"/>
      <c r="E473" s="13"/>
      <c r="F473" s="13"/>
      <c r="G473" s="13"/>
      <c r="H473" s="13"/>
      <c r="I473" s="13"/>
      <c r="N473" s="5"/>
      <c r="O473" s="6"/>
    </row>
    <row r="474" spans="4:15" ht="12.75" x14ac:dyDescent="0.2">
      <c r="D474" s="13"/>
      <c r="E474" s="13"/>
      <c r="F474" s="13"/>
      <c r="G474" s="13"/>
      <c r="H474" s="13"/>
      <c r="I474" s="13"/>
      <c r="N474" s="5"/>
      <c r="O474" s="6"/>
    </row>
    <row r="475" spans="4:15" ht="12.75" x14ac:dyDescent="0.2">
      <c r="D475" s="13"/>
      <c r="E475" s="13"/>
      <c r="F475" s="13"/>
      <c r="G475" s="13"/>
      <c r="H475" s="13"/>
      <c r="I475" s="13"/>
      <c r="N475" s="5"/>
      <c r="O475" s="6"/>
    </row>
    <row r="476" spans="4:15" ht="12.75" x14ac:dyDescent="0.2">
      <c r="D476" s="13"/>
      <c r="E476" s="13"/>
      <c r="F476" s="13"/>
      <c r="G476" s="13"/>
      <c r="H476" s="13"/>
      <c r="I476" s="13"/>
      <c r="N476" s="5"/>
      <c r="O476" s="6"/>
    </row>
    <row r="477" spans="4:15" ht="12.75" x14ac:dyDescent="0.2">
      <c r="D477" s="13"/>
      <c r="E477" s="13"/>
      <c r="F477" s="13"/>
      <c r="G477" s="13"/>
      <c r="H477" s="13"/>
      <c r="I477" s="13"/>
      <c r="N477" s="5"/>
      <c r="O477" s="6"/>
    </row>
    <row r="478" spans="4:15" ht="12.75" x14ac:dyDescent="0.2">
      <c r="D478" s="13"/>
      <c r="E478" s="13"/>
      <c r="F478" s="13"/>
      <c r="G478" s="13"/>
      <c r="H478" s="13"/>
      <c r="I478" s="13"/>
      <c r="N478" s="5"/>
      <c r="O478" s="6"/>
    </row>
    <row r="479" spans="4:15" ht="12.75" x14ac:dyDescent="0.2">
      <c r="D479" s="13"/>
      <c r="E479" s="13"/>
      <c r="F479" s="13"/>
      <c r="G479" s="13"/>
      <c r="H479" s="13"/>
      <c r="I479" s="13"/>
      <c r="N479" s="5"/>
      <c r="O479" s="6"/>
    </row>
    <row r="480" spans="4:15" ht="12.75" x14ac:dyDescent="0.2">
      <c r="D480" s="13"/>
      <c r="E480" s="13"/>
      <c r="F480" s="13"/>
      <c r="G480" s="13"/>
      <c r="H480" s="13"/>
      <c r="I480" s="13"/>
      <c r="N480" s="5"/>
      <c r="O480" s="6"/>
    </row>
    <row r="481" spans="4:15" ht="12.75" x14ac:dyDescent="0.2">
      <c r="D481" s="13"/>
      <c r="E481" s="13"/>
      <c r="F481" s="13"/>
      <c r="G481" s="13"/>
      <c r="H481" s="13"/>
      <c r="I481" s="13"/>
      <c r="N481" s="5"/>
      <c r="O481" s="6"/>
    </row>
    <row r="482" spans="4:15" ht="12.75" x14ac:dyDescent="0.2">
      <c r="D482" s="13"/>
      <c r="E482" s="13"/>
      <c r="F482" s="13"/>
      <c r="G482" s="13"/>
      <c r="H482" s="13"/>
      <c r="I482" s="13"/>
      <c r="N482" s="5"/>
      <c r="O482" s="6"/>
    </row>
    <row r="483" spans="4:15" ht="12.75" x14ac:dyDescent="0.2">
      <c r="D483" s="13"/>
      <c r="E483" s="13"/>
      <c r="F483" s="13"/>
      <c r="G483" s="13"/>
      <c r="H483" s="13"/>
      <c r="I483" s="13"/>
      <c r="N483" s="5"/>
      <c r="O483" s="6"/>
    </row>
    <row r="484" spans="4:15" ht="12.75" x14ac:dyDescent="0.2">
      <c r="D484" s="13"/>
      <c r="E484" s="13"/>
      <c r="F484" s="13"/>
      <c r="G484" s="13"/>
      <c r="H484" s="13"/>
      <c r="I484" s="13"/>
      <c r="N484" s="5"/>
      <c r="O484" s="6"/>
    </row>
    <row r="485" spans="4:15" ht="12.75" x14ac:dyDescent="0.2">
      <c r="D485" s="13"/>
      <c r="E485" s="13"/>
      <c r="F485" s="13"/>
      <c r="G485" s="13"/>
      <c r="H485" s="13"/>
      <c r="I485" s="13"/>
      <c r="N485" s="5"/>
      <c r="O485" s="6"/>
    </row>
    <row r="486" spans="4:15" ht="12.75" x14ac:dyDescent="0.2">
      <c r="D486" s="13"/>
      <c r="E486" s="13"/>
      <c r="F486" s="13"/>
      <c r="G486" s="13"/>
      <c r="H486" s="13"/>
      <c r="I486" s="13"/>
      <c r="N486" s="5"/>
      <c r="O486" s="6"/>
    </row>
    <row r="487" spans="4:15" ht="12.75" x14ac:dyDescent="0.2">
      <c r="D487" s="13"/>
      <c r="E487" s="13"/>
      <c r="F487" s="13"/>
      <c r="G487" s="13"/>
      <c r="H487" s="13"/>
      <c r="I487" s="13"/>
      <c r="N487" s="5"/>
      <c r="O487" s="6"/>
    </row>
    <row r="488" spans="4:15" ht="12.75" x14ac:dyDescent="0.2">
      <c r="D488" s="13"/>
      <c r="E488" s="13"/>
      <c r="F488" s="13"/>
      <c r="G488" s="13"/>
      <c r="H488" s="13"/>
      <c r="I488" s="13"/>
      <c r="N488" s="5"/>
      <c r="O488" s="6"/>
    </row>
    <row r="489" spans="4:15" ht="12.75" x14ac:dyDescent="0.2">
      <c r="D489" s="13"/>
      <c r="E489" s="13"/>
      <c r="F489" s="13"/>
      <c r="G489" s="13"/>
      <c r="H489" s="13"/>
      <c r="I489" s="13"/>
      <c r="N489" s="5"/>
      <c r="O489" s="6"/>
    </row>
    <row r="490" spans="4:15" ht="12.75" x14ac:dyDescent="0.2">
      <c r="D490" s="13"/>
      <c r="E490" s="13"/>
      <c r="F490" s="13"/>
      <c r="G490" s="13"/>
      <c r="H490" s="13"/>
      <c r="I490" s="13"/>
      <c r="N490" s="5"/>
      <c r="O490" s="6"/>
    </row>
    <row r="491" spans="4:15" ht="12.75" x14ac:dyDescent="0.2">
      <c r="D491" s="13"/>
      <c r="E491" s="13"/>
      <c r="F491" s="13"/>
      <c r="G491" s="13"/>
      <c r="H491" s="13"/>
      <c r="I491" s="13"/>
      <c r="N491" s="5"/>
      <c r="O491" s="6"/>
    </row>
    <row r="492" spans="4:15" ht="12.75" x14ac:dyDescent="0.2">
      <c r="D492" s="13"/>
      <c r="E492" s="13"/>
      <c r="F492" s="13"/>
      <c r="G492" s="13"/>
      <c r="H492" s="13"/>
      <c r="I492" s="13"/>
      <c r="N492" s="5"/>
      <c r="O492" s="6"/>
    </row>
    <row r="493" spans="4:15" ht="12.75" x14ac:dyDescent="0.2">
      <c r="D493" s="13"/>
      <c r="E493" s="13"/>
      <c r="F493" s="13"/>
      <c r="G493" s="13"/>
      <c r="H493" s="13"/>
      <c r="I493" s="13"/>
      <c r="N493" s="5"/>
      <c r="O493" s="6"/>
    </row>
    <row r="494" spans="4:15" ht="12.75" x14ac:dyDescent="0.2">
      <c r="D494" s="13"/>
      <c r="E494" s="13"/>
      <c r="F494" s="13"/>
      <c r="G494" s="13"/>
      <c r="H494" s="13"/>
      <c r="I494" s="13"/>
      <c r="N494" s="5"/>
      <c r="O494" s="6"/>
    </row>
    <row r="495" spans="4:15" ht="12.75" x14ac:dyDescent="0.2">
      <c r="D495" s="13"/>
      <c r="E495" s="13"/>
      <c r="F495" s="13"/>
      <c r="G495" s="13"/>
      <c r="H495" s="13"/>
      <c r="I495" s="13"/>
      <c r="N495" s="5"/>
      <c r="O495" s="6"/>
    </row>
    <row r="496" spans="4:15" ht="12.75" x14ac:dyDescent="0.2">
      <c r="D496" s="13"/>
      <c r="E496" s="13"/>
      <c r="F496" s="13"/>
      <c r="G496" s="13"/>
      <c r="H496" s="13"/>
      <c r="I496" s="13"/>
      <c r="N496" s="5"/>
      <c r="O496" s="6"/>
    </row>
    <row r="497" spans="4:15" ht="12.75" x14ac:dyDescent="0.2">
      <c r="D497" s="13"/>
      <c r="E497" s="13"/>
      <c r="F497" s="13"/>
      <c r="G497" s="13"/>
      <c r="H497" s="13"/>
      <c r="I497" s="13"/>
      <c r="N497" s="5"/>
      <c r="O497" s="6"/>
    </row>
    <row r="498" spans="4:15" ht="12.75" x14ac:dyDescent="0.2">
      <c r="D498" s="13"/>
      <c r="E498" s="13"/>
      <c r="F498" s="13"/>
      <c r="G498" s="13"/>
      <c r="H498" s="13"/>
      <c r="I498" s="13"/>
      <c r="N498" s="5"/>
      <c r="O498" s="6"/>
    </row>
    <row r="499" spans="4:15" ht="12.75" x14ac:dyDescent="0.2">
      <c r="D499" s="13"/>
      <c r="E499" s="13"/>
      <c r="F499" s="13"/>
      <c r="G499" s="13"/>
      <c r="H499" s="13"/>
      <c r="I499" s="13"/>
      <c r="N499" s="5"/>
      <c r="O499" s="6"/>
    </row>
    <row r="500" spans="4:15" ht="12.75" x14ac:dyDescent="0.2">
      <c r="D500" s="13"/>
      <c r="E500" s="13"/>
      <c r="F500" s="13"/>
      <c r="G500" s="13"/>
      <c r="H500" s="13"/>
      <c r="I500" s="13"/>
      <c r="N500" s="5"/>
      <c r="O500" s="6"/>
    </row>
    <row r="501" spans="4:15" ht="12.75" x14ac:dyDescent="0.2">
      <c r="D501" s="13"/>
      <c r="E501" s="13"/>
      <c r="F501" s="13"/>
      <c r="G501" s="13"/>
      <c r="H501" s="13"/>
      <c r="I501" s="13"/>
      <c r="N501" s="5"/>
      <c r="O501" s="6"/>
    </row>
    <row r="502" spans="4:15" ht="12.75" x14ac:dyDescent="0.2">
      <c r="D502" s="13"/>
      <c r="E502" s="13"/>
      <c r="F502" s="13"/>
      <c r="G502" s="13"/>
      <c r="H502" s="13"/>
      <c r="I502" s="13"/>
      <c r="N502" s="5"/>
      <c r="O502" s="6"/>
    </row>
    <row r="503" spans="4:15" ht="12.75" x14ac:dyDescent="0.2">
      <c r="D503" s="13"/>
      <c r="E503" s="13"/>
      <c r="F503" s="13"/>
      <c r="G503" s="13"/>
      <c r="H503" s="13"/>
      <c r="I503" s="13"/>
      <c r="N503" s="5"/>
      <c r="O503" s="6"/>
    </row>
    <row r="504" spans="4:15" ht="12.75" x14ac:dyDescent="0.2">
      <c r="D504" s="13"/>
      <c r="E504" s="13"/>
      <c r="F504" s="13"/>
      <c r="G504" s="13"/>
      <c r="H504" s="13"/>
      <c r="I504" s="13"/>
      <c r="N504" s="5"/>
      <c r="O504" s="6"/>
    </row>
    <row r="505" spans="4:15" ht="12.75" x14ac:dyDescent="0.2">
      <c r="D505" s="13"/>
      <c r="E505" s="13"/>
      <c r="F505" s="13"/>
      <c r="G505" s="13"/>
      <c r="H505" s="13"/>
      <c r="I505" s="13"/>
      <c r="N505" s="5"/>
      <c r="O505" s="6"/>
    </row>
    <row r="506" spans="4:15" ht="12.75" x14ac:dyDescent="0.2">
      <c r="D506" s="13"/>
      <c r="E506" s="13"/>
      <c r="F506" s="13"/>
      <c r="G506" s="13"/>
      <c r="H506" s="13"/>
      <c r="I506" s="13"/>
      <c r="N506" s="5"/>
      <c r="O506" s="6"/>
    </row>
    <row r="507" spans="4:15" ht="12.75" x14ac:dyDescent="0.2">
      <c r="D507" s="13"/>
      <c r="E507" s="13"/>
      <c r="F507" s="13"/>
      <c r="G507" s="13"/>
      <c r="H507" s="13"/>
      <c r="I507" s="13"/>
      <c r="N507" s="5"/>
      <c r="O507" s="6"/>
    </row>
    <row r="508" spans="4:15" ht="12.75" x14ac:dyDescent="0.2">
      <c r="D508" s="13"/>
      <c r="E508" s="13"/>
      <c r="F508" s="13"/>
      <c r="G508" s="13"/>
      <c r="H508" s="13"/>
      <c r="I508" s="13"/>
      <c r="N508" s="5"/>
      <c r="O508" s="6"/>
    </row>
    <row r="509" spans="4:15" ht="12.75" x14ac:dyDescent="0.2">
      <c r="D509" s="13"/>
      <c r="E509" s="13"/>
      <c r="F509" s="13"/>
      <c r="G509" s="13"/>
      <c r="H509" s="13"/>
      <c r="I509" s="13"/>
      <c r="N509" s="5"/>
      <c r="O509" s="6"/>
    </row>
    <row r="510" spans="4:15" ht="12.75" x14ac:dyDescent="0.2">
      <c r="D510" s="13"/>
      <c r="E510" s="13"/>
      <c r="F510" s="13"/>
      <c r="G510" s="13"/>
      <c r="H510" s="13"/>
      <c r="I510" s="13"/>
      <c r="N510" s="5"/>
      <c r="O510" s="6"/>
    </row>
    <row r="511" spans="4:15" ht="12.75" x14ac:dyDescent="0.2">
      <c r="D511" s="13"/>
      <c r="E511" s="13"/>
      <c r="F511" s="13"/>
      <c r="G511" s="13"/>
      <c r="H511" s="13"/>
      <c r="I511" s="13"/>
      <c r="N511" s="5"/>
      <c r="O511" s="6"/>
    </row>
    <row r="512" spans="4:15" ht="12.75" x14ac:dyDescent="0.2">
      <c r="D512" s="13"/>
      <c r="E512" s="13"/>
      <c r="F512" s="13"/>
      <c r="G512" s="13"/>
      <c r="H512" s="13"/>
      <c r="I512" s="13"/>
      <c r="N512" s="5"/>
      <c r="O512" s="6"/>
    </row>
    <row r="513" spans="4:15" ht="12.75" x14ac:dyDescent="0.2">
      <c r="D513" s="13"/>
      <c r="E513" s="13"/>
      <c r="F513" s="13"/>
      <c r="G513" s="13"/>
      <c r="H513" s="13"/>
      <c r="I513" s="13"/>
      <c r="N513" s="5"/>
      <c r="O513" s="6"/>
    </row>
    <row r="514" spans="4:15" ht="12.75" x14ac:dyDescent="0.2">
      <c r="D514" s="13"/>
      <c r="E514" s="13"/>
      <c r="F514" s="13"/>
      <c r="G514" s="13"/>
      <c r="H514" s="13"/>
      <c r="I514" s="13"/>
      <c r="N514" s="5"/>
      <c r="O514" s="6"/>
    </row>
    <row r="515" spans="4:15" ht="12.75" x14ac:dyDescent="0.2">
      <c r="D515" s="13"/>
      <c r="E515" s="13"/>
      <c r="F515" s="13"/>
      <c r="G515" s="13"/>
      <c r="H515" s="13"/>
      <c r="I515" s="13"/>
      <c r="N515" s="5"/>
      <c r="O515" s="6"/>
    </row>
    <row r="516" spans="4:15" ht="12.75" x14ac:dyDescent="0.2">
      <c r="D516" s="13"/>
      <c r="E516" s="13"/>
      <c r="F516" s="13"/>
      <c r="G516" s="13"/>
      <c r="H516" s="13"/>
      <c r="I516" s="13"/>
      <c r="N516" s="5"/>
      <c r="O516" s="6"/>
    </row>
    <row r="517" spans="4:15" ht="12.75" x14ac:dyDescent="0.2">
      <c r="D517" s="13"/>
      <c r="E517" s="13"/>
      <c r="F517" s="13"/>
      <c r="G517" s="13"/>
      <c r="H517" s="13"/>
      <c r="I517" s="13"/>
      <c r="N517" s="5"/>
      <c r="O517" s="6"/>
    </row>
    <row r="518" spans="4:15" ht="12.75" x14ac:dyDescent="0.2">
      <c r="D518" s="13"/>
      <c r="E518" s="13"/>
      <c r="F518" s="13"/>
      <c r="G518" s="13"/>
      <c r="H518" s="13"/>
      <c r="I518" s="13"/>
      <c r="N518" s="5"/>
      <c r="O518" s="6"/>
    </row>
    <row r="519" spans="4:15" ht="12.75" x14ac:dyDescent="0.2">
      <c r="D519" s="13"/>
      <c r="E519" s="13"/>
      <c r="F519" s="13"/>
      <c r="G519" s="13"/>
      <c r="H519" s="13"/>
      <c r="I519" s="13"/>
      <c r="N519" s="5"/>
      <c r="O519" s="6"/>
    </row>
    <row r="520" spans="4:15" ht="12.75" x14ac:dyDescent="0.2">
      <c r="D520" s="13"/>
      <c r="E520" s="13"/>
      <c r="F520" s="13"/>
      <c r="G520" s="13"/>
      <c r="H520" s="13"/>
      <c r="I520" s="13"/>
      <c r="N520" s="5"/>
      <c r="O520" s="6"/>
    </row>
    <row r="521" spans="4:15" ht="12.75" x14ac:dyDescent="0.2">
      <c r="D521" s="13"/>
      <c r="E521" s="13"/>
      <c r="F521" s="13"/>
      <c r="G521" s="13"/>
      <c r="H521" s="13"/>
      <c r="I521" s="13"/>
      <c r="N521" s="5"/>
      <c r="O521" s="6"/>
    </row>
    <row r="522" spans="4:15" ht="12.75" x14ac:dyDescent="0.2">
      <c r="D522" s="13"/>
      <c r="E522" s="13"/>
      <c r="F522" s="13"/>
      <c r="G522" s="13"/>
      <c r="H522" s="13"/>
      <c r="I522" s="13"/>
      <c r="N522" s="5"/>
      <c r="O522" s="6"/>
    </row>
    <row r="523" spans="4:15" ht="12.75" x14ac:dyDescent="0.2">
      <c r="D523" s="13"/>
      <c r="E523" s="13"/>
      <c r="F523" s="13"/>
      <c r="G523" s="13"/>
      <c r="H523" s="13"/>
      <c r="I523" s="13"/>
      <c r="N523" s="5"/>
      <c r="O523" s="6"/>
    </row>
    <row r="524" spans="4:15" ht="12.75" x14ac:dyDescent="0.2">
      <c r="D524" s="13"/>
      <c r="E524" s="13"/>
      <c r="F524" s="13"/>
      <c r="G524" s="13"/>
      <c r="H524" s="13"/>
      <c r="I524" s="13"/>
      <c r="N524" s="5"/>
      <c r="O524" s="6"/>
    </row>
    <row r="525" spans="4:15" ht="12.75" x14ac:dyDescent="0.2">
      <c r="D525" s="13"/>
      <c r="E525" s="13"/>
      <c r="F525" s="13"/>
      <c r="G525" s="13"/>
      <c r="H525" s="13"/>
      <c r="I525" s="13"/>
      <c r="N525" s="5"/>
      <c r="O525" s="6"/>
    </row>
    <row r="526" spans="4:15" ht="12.75" x14ac:dyDescent="0.2">
      <c r="D526" s="13"/>
      <c r="E526" s="13"/>
      <c r="F526" s="13"/>
      <c r="G526" s="13"/>
      <c r="H526" s="13"/>
      <c r="I526" s="13"/>
      <c r="N526" s="5"/>
      <c r="O526" s="6"/>
    </row>
    <row r="527" spans="4:15" ht="12.75" x14ac:dyDescent="0.2">
      <c r="D527" s="13"/>
      <c r="E527" s="13"/>
      <c r="F527" s="13"/>
      <c r="G527" s="13"/>
      <c r="H527" s="13"/>
      <c r="I527" s="13"/>
      <c r="N527" s="5"/>
      <c r="O527" s="6"/>
    </row>
    <row r="528" spans="4:15" ht="12.75" x14ac:dyDescent="0.2">
      <c r="D528" s="13"/>
      <c r="E528" s="13"/>
      <c r="F528" s="13"/>
      <c r="G528" s="13"/>
      <c r="H528" s="13"/>
      <c r="I528" s="13"/>
      <c r="N528" s="5"/>
      <c r="O528" s="6"/>
    </row>
    <row r="529" spans="4:15" ht="12.75" x14ac:dyDescent="0.2">
      <c r="D529" s="13"/>
      <c r="E529" s="13"/>
      <c r="F529" s="13"/>
      <c r="G529" s="13"/>
      <c r="H529" s="13"/>
      <c r="I529" s="13"/>
      <c r="N529" s="5"/>
      <c r="O529" s="6"/>
    </row>
    <row r="530" spans="4:15" ht="12.75" x14ac:dyDescent="0.2">
      <c r="D530" s="13"/>
      <c r="E530" s="13"/>
      <c r="F530" s="13"/>
      <c r="G530" s="13"/>
      <c r="H530" s="13"/>
      <c r="I530" s="13"/>
      <c r="N530" s="5"/>
      <c r="O530" s="6"/>
    </row>
    <row r="531" spans="4:15" ht="12.75" x14ac:dyDescent="0.2">
      <c r="D531" s="13"/>
      <c r="E531" s="13"/>
      <c r="F531" s="13"/>
      <c r="G531" s="13"/>
      <c r="H531" s="13"/>
      <c r="I531" s="13"/>
      <c r="N531" s="5"/>
      <c r="O531" s="6"/>
    </row>
    <row r="532" spans="4:15" ht="12.75" x14ac:dyDescent="0.2">
      <c r="D532" s="13"/>
      <c r="E532" s="13"/>
      <c r="F532" s="13"/>
      <c r="G532" s="13"/>
      <c r="H532" s="13"/>
      <c r="I532" s="13"/>
      <c r="N532" s="5"/>
      <c r="O532" s="6"/>
    </row>
    <row r="533" spans="4:15" ht="12.75" x14ac:dyDescent="0.2">
      <c r="D533" s="13"/>
      <c r="E533" s="13"/>
      <c r="F533" s="13"/>
      <c r="G533" s="13"/>
      <c r="H533" s="13"/>
      <c r="I533" s="13"/>
      <c r="N533" s="5"/>
      <c r="O533" s="6"/>
    </row>
    <row r="534" spans="4:15" ht="12.75" x14ac:dyDescent="0.2">
      <c r="D534" s="13"/>
      <c r="E534" s="13"/>
      <c r="F534" s="13"/>
      <c r="G534" s="13"/>
      <c r="H534" s="13"/>
      <c r="I534" s="13"/>
      <c r="N534" s="5"/>
      <c r="O534" s="6"/>
    </row>
    <row r="535" spans="4:15" ht="12.75" x14ac:dyDescent="0.2">
      <c r="D535" s="13"/>
      <c r="E535" s="13"/>
      <c r="F535" s="13"/>
      <c r="G535" s="13"/>
      <c r="H535" s="13"/>
      <c r="I535" s="13"/>
      <c r="N535" s="5"/>
      <c r="O535" s="6"/>
    </row>
    <row r="536" spans="4:15" ht="12.75" x14ac:dyDescent="0.2">
      <c r="D536" s="13"/>
      <c r="E536" s="13"/>
      <c r="F536" s="13"/>
      <c r="G536" s="13"/>
      <c r="H536" s="13"/>
      <c r="I536" s="13"/>
      <c r="N536" s="5"/>
      <c r="O536" s="6"/>
    </row>
    <row r="537" spans="4:15" ht="12.75" x14ac:dyDescent="0.2">
      <c r="D537" s="13"/>
      <c r="E537" s="13"/>
      <c r="F537" s="13"/>
      <c r="G537" s="13"/>
      <c r="H537" s="13"/>
      <c r="I537" s="13"/>
      <c r="N537" s="5"/>
      <c r="O537" s="6"/>
    </row>
    <row r="538" spans="4:15" ht="12.75" x14ac:dyDescent="0.2">
      <c r="D538" s="13"/>
      <c r="E538" s="13"/>
      <c r="F538" s="13"/>
      <c r="G538" s="13"/>
      <c r="H538" s="13"/>
      <c r="I538" s="13"/>
      <c r="N538" s="5"/>
      <c r="O538" s="6"/>
    </row>
    <row r="539" spans="4:15" ht="12.75" x14ac:dyDescent="0.2">
      <c r="D539" s="13"/>
      <c r="E539" s="13"/>
      <c r="F539" s="13"/>
      <c r="G539" s="13"/>
      <c r="H539" s="13"/>
      <c r="I539" s="13"/>
      <c r="N539" s="5"/>
      <c r="O539" s="6"/>
    </row>
    <row r="540" spans="4:15" ht="12.75" x14ac:dyDescent="0.2">
      <c r="D540" s="13"/>
      <c r="E540" s="13"/>
      <c r="F540" s="13"/>
      <c r="G540" s="13"/>
      <c r="H540" s="13"/>
      <c r="I540" s="13"/>
      <c r="N540" s="5"/>
      <c r="O540" s="6"/>
    </row>
    <row r="541" spans="4:15" ht="12.75" x14ac:dyDescent="0.2">
      <c r="D541" s="13"/>
      <c r="E541" s="13"/>
      <c r="F541" s="13"/>
      <c r="G541" s="13"/>
      <c r="H541" s="13"/>
      <c r="I541" s="13"/>
      <c r="N541" s="5"/>
      <c r="O541" s="6"/>
    </row>
    <row r="542" spans="4:15" ht="12.75" x14ac:dyDescent="0.2">
      <c r="D542" s="13"/>
      <c r="E542" s="13"/>
      <c r="F542" s="13"/>
      <c r="G542" s="13"/>
      <c r="H542" s="13"/>
      <c r="I542" s="13"/>
      <c r="N542" s="5"/>
      <c r="O542" s="6"/>
    </row>
    <row r="543" spans="4:15" ht="12.75" x14ac:dyDescent="0.2">
      <c r="D543" s="13"/>
      <c r="E543" s="13"/>
      <c r="F543" s="13"/>
      <c r="G543" s="13"/>
      <c r="H543" s="13"/>
      <c r="I543" s="13"/>
      <c r="N543" s="5"/>
      <c r="O543" s="6"/>
    </row>
    <row r="544" spans="4:15" ht="12.75" x14ac:dyDescent="0.2">
      <c r="D544" s="13"/>
      <c r="E544" s="13"/>
      <c r="F544" s="13"/>
      <c r="G544" s="13"/>
      <c r="H544" s="13"/>
      <c r="I544" s="13"/>
      <c r="N544" s="5"/>
      <c r="O544" s="6"/>
    </row>
    <row r="545" spans="4:15" ht="12.75" x14ac:dyDescent="0.2">
      <c r="D545" s="13"/>
      <c r="E545" s="13"/>
      <c r="F545" s="13"/>
      <c r="G545" s="13"/>
      <c r="H545" s="13"/>
      <c r="I545" s="13"/>
      <c r="N545" s="5"/>
      <c r="O545" s="6"/>
    </row>
    <row r="546" spans="4:15" ht="12.75" x14ac:dyDescent="0.2">
      <c r="D546" s="13"/>
      <c r="E546" s="13"/>
      <c r="F546" s="13"/>
      <c r="G546" s="13"/>
      <c r="H546" s="13"/>
      <c r="I546" s="13"/>
      <c r="N546" s="5"/>
      <c r="O546" s="6"/>
    </row>
    <row r="547" spans="4:15" ht="12.75" x14ac:dyDescent="0.2">
      <c r="D547" s="13"/>
      <c r="E547" s="13"/>
      <c r="F547" s="13"/>
      <c r="G547" s="13"/>
      <c r="H547" s="13"/>
      <c r="I547" s="13"/>
      <c r="N547" s="5"/>
      <c r="O547" s="6"/>
    </row>
    <row r="548" spans="4:15" ht="12.75" x14ac:dyDescent="0.2">
      <c r="D548" s="13"/>
      <c r="E548" s="13"/>
      <c r="F548" s="13"/>
      <c r="G548" s="13"/>
      <c r="H548" s="13"/>
      <c r="I548" s="13"/>
      <c r="N548" s="5"/>
      <c r="O548" s="6"/>
    </row>
    <row r="549" spans="4:15" ht="12.75" x14ac:dyDescent="0.2">
      <c r="D549" s="13"/>
      <c r="E549" s="13"/>
      <c r="F549" s="13"/>
      <c r="G549" s="13"/>
      <c r="H549" s="13"/>
      <c r="I549" s="13"/>
      <c r="N549" s="5"/>
      <c r="O549" s="6"/>
    </row>
    <row r="550" spans="4:15" ht="12.75" x14ac:dyDescent="0.2">
      <c r="D550" s="13"/>
      <c r="E550" s="13"/>
      <c r="F550" s="13"/>
      <c r="G550" s="13"/>
      <c r="H550" s="13"/>
      <c r="I550" s="13"/>
      <c r="N550" s="5"/>
      <c r="O550" s="6"/>
    </row>
    <row r="551" spans="4:15" ht="12.75" x14ac:dyDescent="0.2">
      <c r="D551" s="13"/>
      <c r="E551" s="13"/>
      <c r="F551" s="13"/>
      <c r="G551" s="13"/>
      <c r="H551" s="13"/>
      <c r="I551" s="13"/>
      <c r="N551" s="5"/>
      <c r="O551" s="6"/>
    </row>
    <row r="552" spans="4:15" ht="12.75" x14ac:dyDescent="0.2">
      <c r="D552" s="13"/>
      <c r="E552" s="13"/>
      <c r="F552" s="13"/>
      <c r="G552" s="13"/>
      <c r="H552" s="13"/>
      <c r="I552" s="13"/>
      <c r="N552" s="5"/>
      <c r="O552" s="6"/>
    </row>
    <row r="553" spans="4:15" ht="12.75" x14ac:dyDescent="0.2">
      <c r="D553" s="13"/>
      <c r="E553" s="13"/>
      <c r="F553" s="13"/>
      <c r="G553" s="13"/>
      <c r="H553" s="13"/>
      <c r="I553" s="13"/>
      <c r="N553" s="5"/>
      <c r="O553" s="6"/>
    </row>
    <row r="554" spans="4:15" ht="12.75" x14ac:dyDescent="0.2">
      <c r="D554" s="13"/>
      <c r="E554" s="13"/>
      <c r="F554" s="13"/>
      <c r="G554" s="13"/>
      <c r="H554" s="13"/>
      <c r="I554" s="13"/>
      <c r="N554" s="5"/>
      <c r="O554" s="6"/>
    </row>
    <row r="555" spans="4:15" ht="12.75" x14ac:dyDescent="0.2">
      <c r="D555" s="13"/>
      <c r="E555" s="13"/>
      <c r="F555" s="13"/>
      <c r="G555" s="13"/>
      <c r="H555" s="13"/>
      <c r="I555" s="13"/>
      <c r="N555" s="5"/>
      <c r="O555" s="6"/>
    </row>
    <row r="556" spans="4:15" ht="12.75" x14ac:dyDescent="0.2">
      <c r="D556" s="13"/>
      <c r="E556" s="13"/>
      <c r="F556" s="13"/>
      <c r="G556" s="13"/>
      <c r="H556" s="13"/>
      <c r="I556" s="13"/>
      <c r="N556" s="5"/>
      <c r="O556" s="6"/>
    </row>
    <row r="557" spans="4:15" ht="12.75" x14ac:dyDescent="0.2">
      <c r="D557" s="13"/>
      <c r="E557" s="13"/>
      <c r="F557" s="13"/>
      <c r="G557" s="13"/>
      <c r="H557" s="13"/>
      <c r="I557" s="13"/>
      <c r="N557" s="5"/>
      <c r="O557" s="6"/>
    </row>
    <row r="558" spans="4:15" ht="12.75" x14ac:dyDescent="0.2">
      <c r="D558" s="13"/>
      <c r="E558" s="13"/>
      <c r="F558" s="13"/>
      <c r="G558" s="13"/>
      <c r="H558" s="13"/>
      <c r="I558" s="13"/>
      <c r="N558" s="5"/>
      <c r="O558" s="6"/>
    </row>
    <row r="559" spans="4:15" ht="12.75" x14ac:dyDescent="0.2">
      <c r="D559" s="13"/>
      <c r="E559" s="13"/>
      <c r="F559" s="13"/>
      <c r="G559" s="13"/>
      <c r="H559" s="13"/>
      <c r="I559" s="13"/>
      <c r="N559" s="5"/>
      <c r="O559" s="6"/>
    </row>
    <row r="560" spans="4:15" ht="12.75" x14ac:dyDescent="0.2">
      <c r="D560" s="13"/>
      <c r="E560" s="13"/>
      <c r="F560" s="13"/>
      <c r="G560" s="13"/>
      <c r="H560" s="13"/>
      <c r="I560" s="13"/>
      <c r="N560" s="5"/>
      <c r="O560" s="6"/>
    </row>
    <row r="561" spans="4:15" ht="12.75" x14ac:dyDescent="0.2">
      <c r="D561" s="13"/>
      <c r="E561" s="13"/>
      <c r="F561" s="13"/>
      <c r="G561" s="13"/>
      <c r="H561" s="13"/>
      <c r="I561" s="13"/>
      <c r="N561" s="5"/>
      <c r="O561" s="6"/>
    </row>
    <row r="562" spans="4:15" ht="12.75" x14ac:dyDescent="0.2">
      <c r="D562" s="13"/>
      <c r="E562" s="13"/>
      <c r="F562" s="13"/>
      <c r="G562" s="13"/>
      <c r="H562" s="13"/>
      <c r="I562" s="13"/>
      <c r="N562" s="5"/>
      <c r="O562" s="6"/>
    </row>
    <row r="563" spans="4:15" ht="12.75" x14ac:dyDescent="0.2">
      <c r="D563" s="13"/>
      <c r="E563" s="13"/>
      <c r="F563" s="13"/>
      <c r="G563" s="13"/>
      <c r="H563" s="13"/>
      <c r="I563" s="13"/>
      <c r="N563" s="5"/>
      <c r="O563" s="6"/>
    </row>
    <row r="564" spans="4:15" ht="12.75" x14ac:dyDescent="0.2">
      <c r="D564" s="13"/>
      <c r="E564" s="13"/>
      <c r="F564" s="13"/>
      <c r="G564" s="13"/>
      <c r="H564" s="13"/>
      <c r="I564" s="13"/>
      <c r="N564" s="5"/>
      <c r="O564" s="6"/>
    </row>
    <row r="565" spans="4:15" ht="12.75" x14ac:dyDescent="0.2">
      <c r="D565" s="13"/>
      <c r="E565" s="13"/>
      <c r="F565" s="13"/>
      <c r="G565" s="13"/>
      <c r="H565" s="13"/>
      <c r="I565" s="13"/>
      <c r="N565" s="5"/>
      <c r="O565" s="6"/>
    </row>
    <row r="566" spans="4:15" ht="12.75" x14ac:dyDescent="0.2">
      <c r="D566" s="13"/>
      <c r="E566" s="13"/>
      <c r="F566" s="13"/>
      <c r="G566" s="13"/>
      <c r="H566" s="13"/>
      <c r="I566" s="13"/>
      <c r="N566" s="5"/>
      <c r="O566" s="6"/>
    </row>
    <row r="567" spans="4:15" ht="12.75" x14ac:dyDescent="0.2">
      <c r="D567" s="13"/>
      <c r="E567" s="13"/>
      <c r="F567" s="13"/>
      <c r="G567" s="13"/>
      <c r="H567" s="13"/>
      <c r="I567" s="13"/>
      <c r="N567" s="5"/>
      <c r="O567" s="6"/>
    </row>
    <row r="568" spans="4:15" ht="12.75" x14ac:dyDescent="0.2">
      <c r="D568" s="13"/>
      <c r="E568" s="13"/>
      <c r="F568" s="13"/>
      <c r="G568" s="13"/>
      <c r="H568" s="13"/>
      <c r="I568" s="13"/>
      <c r="N568" s="5"/>
      <c r="O568" s="6"/>
    </row>
    <row r="569" spans="4:15" ht="12.75" x14ac:dyDescent="0.2">
      <c r="D569" s="13"/>
      <c r="E569" s="13"/>
      <c r="F569" s="13"/>
      <c r="G569" s="13"/>
      <c r="H569" s="13"/>
      <c r="I569" s="13"/>
      <c r="N569" s="5"/>
      <c r="O569" s="6"/>
    </row>
    <row r="570" spans="4:15" ht="12.75" x14ac:dyDescent="0.2">
      <c r="D570" s="13"/>
      <c r="E570" s="13"/>
      <c r="F570" s="13"/>
      <c r="G570" s="13"/>
      <c r="H570" s="13"/>
      <c r="I570" s="13"/>
      <c r="N570" s="5"/>
      <c r="O570" s="6"/>
    </row>
    <row r="571" spans="4:15" ht="12.75" x14ac:dyDescent="0.2">
      <c r="D571" s="13"/>
      <c r="E571" s="13"/>
      <c r="F571" s="13"/>
      <c r="G571" s="13"/>
      <c r="H571" s="13"/>
      <c r="I571" s="13"/>
      <c r="N571" s="5"/>
      <c r="O571" s="6"/>
    </row>
    <row r="572" spans="4:15" ht="12.75" x14ac:dyDescent="0.2">
      <c r="D572" s="13"/>
      <c r="E572" s="13"/>
      <c r="F572" s="13"/>
      <c r="G572" s="13"/>
      <c r="H572" s="13"/>
      <c r="I572" s="13"/>
      <c r="N572" s="5"/>
      <c r="O572" s="6"/>
    </row>
    <row r="573" spans="4:15" ht="12.75" x14ac:dyDescent="0.2">
      <c r="D573" s="13"/>
      <c r="E573" s="13"/>
      <c r="F573" s="13"/>
      <c r="G573" s="13"/>
      <c r="H573" s="13"/>
      <c r="I573" s="13"/>
      <c r="N573" s="5"/>
      <c r="O573" s="6"/>
    </row>
    <row r="574" spans="4:15" ht="12.75" x14ac:dyDescent="0.2">
      <c r="D574" s="13"/>
      <c r="E574" s="13"/>
      <c r="F574" s="13"/>
      <c r="G574" s="13"/>
      <c r="H574" s="13"/>
      <c r="I574" s="13"/>
      <c r="N574" s="5"/>
      <c r="O574" s="6"/>
    </row>
    <row r="575" spans="4:15" ht="12.75" x14ac:dyDescent="0.2">
      <c r="D575" s="13"/>
      <c r="E575" s="13"/>
      <c r="F575" s="13"/>
      <c r="G575" s="13"/>
      <c r="H575" s="13"/>
      <c r="I575" s="13"/>
      <c r="N575" s="5"/>
      <c r="O575" s="6"/>
    </row>
    <row r="576" spans="4:15" ht="12.75" x14ac:dyDescent="0.2">
      <c r="D576" s="13"/>
      <c r="E576" s="13"/>
      <c r="F576" s="13"/>
      <c r="G576" s="13"/>
      <c r="H576" s="13"/>
      <c r="I576" s="13"/>
      <c r="N576" s="5"/>
      <c r="O576" s="6"/>
    </row>
    <row r="577" spans="4:15" ht="12.75" x14ac:dyDescent="0.2">
      <c r="D577" s="13"/>
      <c r="E577" s="13"/>
      <c r="F577" s="13"/>
      <c r="G577" s="13"/>
      <c r="H577" s="13"/>
      <c r="I577" s="13"/>
      <c r="N577" s="5"/>
      <c r="O577" s="6"/>
    </row>
    <row r="578" spans="4:15" ht="12.75" x14ac:dyDescent="0.2">
      <c r="D578" s="13"/>
      <c r="E578" s="13"/>
      <c r="F578" s="13"/>
      <c r="G578" s="13"/>
      <c r="H578" s="13"/>
      <c r="I578" s="13"/>
      <c r="N578" s="5"/>
      <c r="O578" s="6"/>
    </row>
    <row r="579" spans="4:15" ht="12.75" x14ac:dyDescent="0.2">
      <c r="D579" s="13"/>
      <c r="E579" s="13"/>
      <c r="F579" s="13"/>
      <c r="G579" s="13"/>
      <c r="H579" s="13"/>
      <c r="I579" s="13"/>
      <c r="N579" s="5"/>
      <c r="O579" s="6"/>
    </row>
    <row r="580" spans="4:15" ht="12.75" x14ac:dyDescent="0.2">
      <c r="D580" s="13"/>
      <c r="E580" s="13"/>
      <c r="F580" s="13"/>
      <c r="G580" s="13"/>
      <c r="H580" s="13"/>
      <c r="I580" s="13"/>
      <c r="N580" s="5"/>
      <c r="O580" s="6"/>
    </row>
    <row r="581" spans="4:15" ht="12.75" x14ac:dyDescent="0.2">
      <c r="D581" s="13"/>
      <c r="E581" s="13"/>
      <c r="F581" s="13"/>
      <c r="G581" s="13"/>
      <c r="H581" s="13"/>
      <c r="I581" s="13"/>
      <c r="N581" s="5"/>
      <c r="O581" s="6"/>
    </row>
    <row r="582" spans="4:15" ht="12.75" x14ac:dyDescent="0.2">
      <c r="D582" s="13"/>
      <c r="E582" s="13"/>
      <c r="F582" s="13"/>
      <c r="G582" s="13"/>
      <c r="H582" s="13"/>
      <c r="I582" s="13"/>
      <c r="N582" s="5"/>
      <c r="O582" s="6"/>
    </row>
    <row r="583" spans="4:15" ht="12.75" x14ac:dyDescent="0.2">
      <c r="D583" s="13"/>
      <c r="E583" s="13"/>
      <c r="F583" s="13"/>
      <c r="G583" s="13"/>
      <c r="H583" s="13"/>
      <c r="I583" s="13"/>
      <c r="N583" s="5"/>
      <c r="O583" s="6"/>
    </row>
    <row r="584" spans="4:15" ht="12.75" x14ac:dyDescent="0.2">
      <c r="D584" s="13"/>
      <c r="E584" s="13"/>
      <c r="F584" s="13"/>
      <c r="G584" s="13"/>
      <c r="H584" s="13"/>
      <c r="I584" s="13"/>
      <c r="N584" s="5"/>
      <c r="O584" s="6"/>
    </row>
    <row r="585" spans="4:15" ht="12.75" x14ac:dyDescent="0.2">
      <c r="D585" s="13"/>
      <c r="E585" s="13"/>
      <c r="F585" s="13"/>
      <c r="G585" s="13"/>
      <c r="H585" s="13"/>
      <c r="I585" s="13"/>
      <c r="N585" s="5"/>
      <c r="O585" s="6"/>
    </row>
    <row r="586" spans="4:15" ht="12.75" x14ac:dyDescent="0.2">
      <c r="D586" s="13"/>
      <c r="E586" s="13"/>
      <c r="F586" s="13"/>
      <c r="G586" s="13"/>
      <c r="H586" s="13"/>
      <c r="I586" s="13"/>
      <c r="N586" s="5"/>
      <c r="O586" s="6"/>
    </row>
    <row r="587" spans="4:15" ht="12.75" x14ac:dyDescent="0.2">
      <c r="D587" s="13"/>
      <c r="E587" s="13"/>
      <c r="F587" s="13"/>
      <c r="G587" s="13"/>
      <c r="H587" s="13"/>
      <c r="I587" s="13"/>
      <c r="N587" s="5"/>
      <c r="O587" s="6"/>
    </row>
    <row r="588" spans="4:15" ht="12.75" x14ac:dyDescent="0.2">
      <c r="D588" s="13"/>
      <c r="E588" s="13"/>
      <c r="F588" s="13"/>
      <c r="G588" s="13"/>
      <c r="H588" s="13"/>
      <c r="I588" s="13"/>
      <c r="N588" s="5"/>
      <c r="O588" s="6"/>
    </row>
    <row r="589" spans="4:15" ht="12.75" x14ac:dyDescent="0.2">
      <c r="D589" s="13"/>
      <c r="E589" s="13"/>
      <c r="F589" s="13"/>
      <c r="G589" s="13"/>
      <c r="H589" s="13"/>
      <c r="I589" s="13"/>
      <c r="N589" s="5"/>
      <c r="O589" s="6"/>
    </row>
    <row r="590" spans="4:15" ht="12.75" x14ac:dyDescent="0.2">
      <c r="D590" s="13"/>
      <c r="E590" s="13"/>
      <c r="F590" s="13"/>
      <c r="G590" s="13"/>
      <c r="H590" s="13"/>
      <c r="I590" s="13"/>
      <c r="N590" s="5"/>
      <c r="O590" s="6"/>
    </row>
    <row r="591" spans="4:15" ht="12.75" x14ac:dyDescent="0.2">
      <c r="D591" s="13"/>
      <c r="E591" s="13"/>
      <c r="F591" s="13"/>
      <c r="G591" s="13"/>
      <c r="H591" s="13"/>
      <c r="I591" s="13"/>
      <c r="N591" s="5"/>
      <c r="O591" s="6"/>
    </row>
    <row r="592" spans="4:15" ht="12.75" x14ac:dyDescent="0.2">
      <c r="D592" s="13"/>
      <c r="E592" s="13"/>
      <c r="F592" s="13"/>
      <c r="G592" s="13"/>
      <c r="H592" s="13"/>
      <c r="I592" s="13"/>
      <c r="N592" s="5"/>
      <c r="O592" s="6"/>
    </row>
    <row r="593" spans="4:15" ht="12.75" x14ac:dyDescent="0.2">
      <c r="D593" s="13"/>
      <c r="E593" s="13"/>
      <c r="F593" s="13"/>
      <c r="G593" s="13"/>
      <c r="H593" s="13"/>
      <c r="I593" s="13"/>
      <c r="N593" s="5"/>
      <c r="O593" s="6"/>
    </row>
    <row r="594" spans="4:15" ht="12.75" x14ac:dyDescent="0.2">
      <c r="D594" s="13"/>
      <c r="E594" s="13"/>
      <c r="F594" s="13"/>
      <c r="G594" s="13"/>
      <c r="H594" s="13"/>
      <c r="I594" s="13"/>
      <c r="N594" s="5"/>
      <c r="O594" s="6"/>
    </row>
    <row r="595" spans="4:15" ht="12.75" x14ac:dyDescent="0.2">
      <c r="D595" s="13"/>
      <c r="E595" s="13"/>
      <c r="F595" s="13"/>
      <c r="G595" s="13"/>
      <c r="H595" s="13"/>
      <c r="I595" s="13"/>
      <c r="N595" s="5"/>
      <c r="O595" s="6"/>
    </row>
    <row r="596" spans="4:15" ht="12.75" x14ac:dyDescent="0.2">
      <c r="D596" s="13"/>
      <c r="E596" s="13"/>
      <c r="F596" s="13"/>
      <c r="G596" s="13"/>
      <c r="H596" s="13"/>
      <c r="I596" s="13"/>
      <c r="N596" s="5"/>
      <c r="O596" s="6"/>
    </row>
    <row r="597" spans="4:15" ht="12.75" x14ac:dyDescent="0.2">
      <c r="D597" s="13"/>
      <c r="E597" s="13"/>
      <c r="F597" s="13"/>
      <c r="G597" s="13"/>
      <c r="H597" s="13"/>
      <c r="I597" s="13"/>
      <c r="N597" s="5"/>
      <c r="O597" s="6"/>
    </row>
    <row r="598" spans="4:15" ht="12.75" x14ac:dyDescent="0.2">
      <c r="D598" s="13"/>
      <c r="E598" s="13"/>
      <c r="F598" s="13"/>
      <c r="G598" s="13"/>
      <c r="H598" s="13"/>
      <c r="I598" s="13"/>
      <c r="N598" s="5"/>
      <c r="O598" s="6"/>
    </row>
    <row r="599" spans="4:15" ht="12.75" x14ac:dyDescent="0.2">
      <c r="D599" s="13"/>
      <c r="E599" s="13"/>
      <c r="F599" s="13"/>
      <c r="G599" s="13"/>
      <c r="H599" s="13"/>
      <c r="I599" s="13"/>
      <c r="N599" s="5"/>
      <c r="O599" s="6"/>
    </row>
    <row r="600" spans="4:15" ht="12.75" x14ac:dyDescent="0.2">
      <c r="D600" s="13"/>
      <c r="E600" s="13"/>
      <c r="F600" s="13"/>
      <c r="G600" s="13"/>
      <c r="H600" s="13"/>
      <c r="I600" s="13"/>
      <c r="N600" s="5"/>
      <c r="O600" s="6"/>
    </row>
    <row r="601" spans="4:15" ht="12.75" x14ac:dyDescent="0.2">
      <c r="D601" s="13"/>
      <c r="E601" s="13"/>
      <c r="F601" s="13"/>
      <c r="G601" s="13"/>
      <c r="H601" s="13"/>
      <c r="I601" s="13"/>
      <c r="N601" s="5"/>
      <c r="O601" s="6"/>
    </row>
    <row r="602" spans="4:15" ht="12.75" x14ac:dyDescent="0.2">
      <c r="D602" s="13"/>
      <c r="E602" s="13"/>
      <c r="F602" s="13"/>
      <c r="G602" s="13"/>
      <c r="H602" s="13"/>
      <c r="I602" s="13"/>
      <c r="N602" s="5"/>
      <c r="O602" s="6"/>
    </row>
    <row r="603" spans="4:15" ht="12.75" x14ac:dyDescent="0.2">
      <c r="D603" s="13"/>
      <c r="E603" s="13"/>
      <c r="F603" s="13"/>
      <c r="G603" s="13"/>
      <c r="H603" s="13"/>
      <c r="I603" s="13"/>
      <c r="N603" s="5"/>
      <c r="O603" s="6"/>
    </row>
    <row r="604" spans="4:15" ht="12.75" x14ac:dyDescent="0.2">
      <c r="D604" s="13"/>
      <c r="E604" s="13"/>
      <c r="F604" s="13"/>
      <c r="G604" s="13"/>
      <c r="H604" s="13"/>
      <c r="I604" s="13"/>
      <c r="N604" s="5"/>
      <c r="O604" s="6"/>
    </row>
    <row r="605" spans="4:15" ht="12.75" x14ac:dyDescent="0.2">
      <c r="D605" s="13"/>
      <c r="E605" s="13"/>
      <c r="F605" s="13"/>
      <c r="G605" s="13"/>
      <c r="H605" s="13"/>
      <c r="I605" s="13"/>
      <c r="N605" s="5"/>
      <c r="O605" s="6"/>
    </row>
    <row r="606" spans="4:15" ht="12.75" x14ac:dyDescent="0.2">
      <c r="D606" s="13"/>
      <c r="E606" s="13"/>
      <c r="F606" s="13"/>
      <c r="G606" s="13"/>
      <c r="H606" s="13"/>
      <c r="I606" s="13"/>
      <c r="N606" s="5"/>
      <c r="O606" s="6"/>
    </row>
    <row r="607" spans="4:15" ht="12.75" x14ac:dyDescent="0.2">
      <c r="D607" s="13"/>
      <c r="E607" s="13"/>
      <c r="F607" s="13"/>
      <c r="G607" s="13"/>
      <c r="H607" s="13"/>
      <c r="I607" s="13"/>
      <c r="N607" s="5"/>
      <c r="O607" s="6"/>
    </row>
    <row r="608" spans="4:15" ht="12.75" x14ac:dyDescent="0.2">
      <c r="D608" s="13"/>
      <c r="E608" s="13"/>
      <c r="F608" s="13"/>
      <c r="G608" s="13"/>
      <c r="H608" s="13"/>
      <c r="I608" s="13"/>
      <c r="N608" s="5"/>
      <c r="O608" s="6"/>
    </row>
    <row r="609" spans="4:15" ht="12.75" x14ac:dyDescent="0.2">
      <c r="D609" s="13"/>
      <c r="E609" s="13"/>
      <c r="F609" s="13"/>
      <c r="G609" s="13"/>
      <c r="H609" s="13"/>
      <c r="I609" s="13"/>
      <c r="N609" s="5"/>
      <c r="O609" s="6"/>
    </row>
    <row r="610" spans="4:15" ht="12.75" x14ac:dyDescent="0.2">
      <c r="D610" s="13"/>
      <c r="E610" s="13"/>
      <c r="F610" s="13"/>
      <c r="G610" s="13"/>
      <c r="H610" s="13"/>
      <c r="I610" s="13"/>
      <c r="N610" s="5"/>
      <c r="O610" s="6"/>
    </row>
    <row r="611" spans="4:15" ht="12.75" x14ac:dyDescent="0.2">
      <c r="D611" s="13"/>
      <c r="E611" s="13"/>
      <c r="F611" s="13"/>
      <c r="G611" s="13"/>
      <c r="H611" s="13"/>
      <c r="I611" s="13"/>
      <c r="N611" s="5"/>
      <c r="O611" s="6"/>
    </row>
    <row r="612" spans="4:15" ht="12.75" x14ac:dyDescent="0.2">
      <c r="D612" s="13"/>
      <c r="E612" s="13"/>
      <c r="F612" s="13"/>
      <c r="G612" s="13"/>
      <c r="H612" s="13"/>
      <c r="I612" s="13"/>
      <c r="N612" s="5"/>
      <c r="O612" s="6"/>
    </row>
    <row r="613" spans="4:15" ht="12.75" x14ac:dyDescent="0.2">
      <c r="D613" s="13"/>
      <c r="E613" s="13"/>
      <c r="F613" s="13"/>
      <c r="G613" s="13"/>
      <c r="H613" s="13"/>
      <c r="I613" s="13"/>
      <c r="N613" s="5"/>
      <c r="O613" s="6"/>
    </row>
    <row r="614" spans="4:15" ht="12.75" x14ac:dyDescent="0.2">
      <c r="D614" s="13"/>
      <c r="E614" s="13"/>
      <c r="F614" s="13"/>
      <c r="G614" s="13"/>
      <c r="H614" s="13"/>
      <c r="I614" s="13"/>
      <c r="N614" s="5"/>
      <c r="O614" s="6"/>
    </row>
    <row r="615" spans="4:15" ht="12.75" x14ac:dyDescent="0.2">
      <c r="D615" s="13"/>
      <c r="E615" s="13"/>
      <c r="F615" s="13"/>
      <c r="G615" s="13"/>
      <c r="H615" s="13"/>
      <c r="I615" s="13"/>
      <c r="N615" s="5"/>
      <c r="O615" s="6"/>
    </row>
    <row r="616" spans="4:15" ht="12.75" x14ac:dyDescent="0.2">
      <c r="D616" s="13"/>
      <c r="E616" s="13"/>
      <c r="F616" s="13"/>
      <c r="G616" s="13"/>
      <c r="H616" s="13"/>
      <c r="I616" s="13"/>
      <c r="N616" s="5"/>
      <c r="O616" s="6"/>
    </row>
    <row r="617" spans="4:15" ht="12.75" x14ac:dyDescent="0.2">
      <c r="D617" s="13"/>
      <c r="E617" s="13"/>
      <c r="F617" s="13"/>
      <c r="G617" s="13"/>
      <c r="H617" s="13"/>
      <c r="I617" s="13"/>
      <c r="N617" s="5"/>
      <c r="O617" s="6"/>
    </row>
    <row r="618" spans="4:15" ht="12.75" x14ac:dyDescent="0.2">
      <c r="D618" s="13"/>
      <c r="E618" s="13"/>
      <c r="F618" s="13"/>
      <c r="G618" s="13"/>
      <c r="H618" s="13"/>
      <c r="I618" s="13"/>
      <c r="N618" s="5"/>
      <c r="O618" s="6"/>
    </row>
    <row r="619" spans="4:15" ht="12.75" x14ac:dyDescent="0.2">
      <c r="D619" s="13"/>
      <c r="E619" s="13"/>
      <c r="F619" s="13"/>
      <c r="G619" s="13"/>
      <c r="H619" s="13"/>
      <c r="I619" s="13"/>
      <c r="N619" s="5"/>
      <c r="O619" s="6"/>
    </row>
    <row r="620" spans="4:15" ht="12.75" x14ac:dyDescent="0.2">
      <c r="D620" s="13"/>
      <c r="E620" s="13"/>
      <c r="F620" s="13"/>
      <c r="G620" s="13"/>
      <c r="H620" s="13"/>
      <c r="I620" s="13"/>
      <c r="N620" s="5"/>
      <c r="O620" s="6"/>
    </row>
    <row r="621" spans="4:15" ht="12.75" x14ac:dyDescent="0.2">
      <c r="D621" s="13"/>
      <c r="E621" s="13"/>
      <c r="F621" s="13"/>
      <c r="G621" s="13"/>
      <c r="H621" s="13"/>
      <c r="I621" s="13"/>
      <c r="N621" s="5"/>
      <c r="O621" s="6"/>
    </row>
    <row r="622" spans="4:15" ht="12.75" x14ac:dyDescent="0.2">
      <c r="D622" s="13"/>
      <c r="E622" s="13"/>
      <c r="F622" s="13"/>
      <c r="G622" s="13"/>
      <c r="H622" s="13"/>
      <c r="I622" s="13"/>
      <c r="N622" s="5"/>
      <c r="O622" s="6"/>
    </row>
    <row r="623" spans="4:15" ht="12.75" x14ac:dyDescent="0.2">
      <c r="D623" s="13"/>
      <c r="E623" s="13"/>
      <c r="F623" s="13"/>
      <c r="G623" s="13"/>
      <c r="H623" s="13"/>
      <c r="I623" s="13"/>
      <c r="N623" s="5"/>
      <c r="O623" s="6"/>
    </row>
    <row r="624" spans="4:15" ht="12.75" x14ac:dyDescent="0.2">
      <c r="D624" s="13"/>
      <c r="E624" s="13"/>
      <c r="F624" s="13"/>
      <c r="G624" s="13"/>
      <c r="H624" s="13"/>
      <c r="I624" s="13"/>
      <c r="N624" s="5"/>
      <c r="O624" s="6"/>
    </row>
    <row r="625" spans="4:15" ht="12.75" x14ac:dyDescent="0.2">
      <c r="D625" s="13"/>
      <c r="E625" s="13"/>
      <c r="F625" s="13"/>
      <c r="G625" s="13"/>
      <c r="H625" s="13"/>
      <c r="I625" s="13"/>
      <c r="N625" s="5"/>
      <c r="O625" s="6"/>
    </row>
    <row r="626" spans="4:15" ht="12.75" x14ac:dyDescent="0.2">
      <c r="D626" s="13"/>
      <c r="E626" s="13"/>
      <c r="F626" s="13"/>
      <c r="G626" s="13"/>
      <c r="H626" s="13"/>
      <c r="I626" s="13"/>
      <c r="N626" s="5"/>
      <c r="O626" s="6"/>
    </row>
    <row r="627" spans="4:15" ht="12.75" x14ac:dyDescent="0.2">
      <c r="D627" s="13"/>
      <c r="E627" s="13"/>
      <c r="F627" s="13"/>
      <c r="G627" s="13"/>
      <c r="H627" s="13"/>
      <c r="I627" s="13"/>
      <c r="N627" s="5"/>
      <c r="O627" s="6"/>
    </row>
    <row r="628" spans="4:15" ht="12.75" x14ac:dyDescent="0.2">
      <c r="D628" s="13"/>
      <c r="E628" s="13"/>
      <c r="F628" s="13"/>
      <c r="G628" s="13"/>
      <c r="H628" s="13"/>
      <c r="I628" s="13"/>
      <c r="N628" s="5"/>
      <c r="O628" s="6"/>
    </row>
    <row r="629" spans="4:15" ht="12.75" x14ac:dyDescent="0.2">
      <c r="D629" s="13"/>
      <c r="E629" s="13"/>
      <c r="F629" s="13"/>
      <c r="G629" s="13"/>
      <c r="H629" s="13"/>
      <c r="I629" s="13"/>
      <c r="N629" s="5"/>
      <c r="O629" s="6"/>
    </row>
    <row r="630" spans="4:15" ht="12.75" x14ac:dyDescent="0.2">
      <c r="D630" s="13"/>
      <c r="E630" s="13"/>
      <c r="F630" s="13"/>
      <c r="G630" s="13"/>
      <c r="H630" s="13"/>
      <c r="I630" s="13"/>
      <c r="N630" s="5"/>
      <c r="O630" s="6"/>
    </row>
    <row r="631" spans="4:15" ht="12.75" x14ac:dyDescent="0.2">
      <c r="D631" s="13"/>
      <c r="E631" s="13"/>
      <c r="F631" s="13"/>
      <c r="G631" s="13"/>
      <c r="H631" s="13"/>
      <c r="I631" s="13"/>
      <c r="N631" s="5"/>
      <c r="O631" s="6"/>
    </row>
    <row r="632" spans="4:15" ht="12.75" x14ac:dyDescent="0.2">
      <c r="D632" s="13"/>
      <c r="E632" s="13"/>
      <c r="F632" s="13"/>
      <c r="G632" s="13"/>
      <c r="H632" s="13"/>
      <c r="I632" s="13"/>
      <c r="N632" s="5"/>
      <c r="O632" s="6"/>
    </row>
    <row r="633" spans="4:15" ht="12.75" x14ac:dyDescent="0.2">
      <c r="D633" s="13"/>
      <c r="E633" s="13"/>
      <c r="F633" s="13"/>
      <c r="G633" s="13"/>
      <c r="H633" s="13"/>
      <c r="I633" s="13"/>
      <c r="N633" s="5"/>
      <c r="O633" s="6"/>
    </row>
    <row r="634" spans="4:15" ht="12.75" x14ac:dyDescent="0.2">
      <c r="D634" s="13"/>
      <c r="E634" s="13"/>
      <c r="F634" s="13"/>
      <c r="G634" s="13"/>
      <c r="H634" s="13"/>
      <c r="I634" s="13"/>
      <c r="N634" s="5"/>
      <c r="O634" s="6"/>
    </row>
    <row r="635" spans="4:15" ht="12.75" x14ac:dyDescent="0.2">
      <c r="D635" s="13"/>
      <c r="E635" s="13"/>
      <c r="F635" s="13"/>
      <c r="G635" s="13"/>
      <c r="H635" s="13"/>
      <c r="I635" s="13"/>
      <c r="N635" s="5"/>
      <c r="O635" s="6"/>
    </row>
    <row r="636" spans="4:15" ht="12.75" x14ac:dyDescent="0.2">
      <c r="D636" s="13"/>
      <c r="E636" s="13"/>
      <c r="F636" s="13"/>
      <c r="G636" s="13"/>
      <c r="H636" s="13"/>
      <c r="I636" s="13"/>
      <c r="N636" s="5"/>
      <c r="O636" s="6"/>
    </row>
    <row r="637" spans="4:15" ht="12.75" x14ac:dyDescent="0.2">
      <c r="D637" s="13"/>
      <c r="E637" s="13"/>
      <c r="F637" s="13"/>
      <c r="G637" s="13"/>
      <c r="H637" s="13"/>
      <c r="I637" s="13"/>
      <c r="N637" s="5"/>
      <c r="O637" s="6"/>
    </row>
    <row r="638" spans="4:15" ht="12.75" x14ac:dyDescent="0.2">
      <c r="D638" s="13"/>
      <c r="E638" s="13"/>
      <c r="F638" s="13"/>
      <c r="G638" s="13"/>
      <c r="H638" s="13"/>
      <c r="I638" s="13"/>
      <c r="N638" s="5"/>
      <c r="O638" s="6"/>
    </row>
    <row r="639" spans="4:15" ht="12.75" x14ac:dyDescent="0.2">
      <c r="D639" s="13"/>
      <c r="E639" s="13"/>
      <c r="F639" s="13"/>
      <c r="G639" s="13"/>
      <c r="H639" s="13"/>
      <c r="I639" s="13"/>
      <c r="N639" s="5"/>
      <c r="O639" s="6"/>
    </row>
    <row r="640" spans="4:15" ht="12.75" x14ac:dyDescent="0.2">
      <c r="D640" s="13"/>
      <c r="E640" s="13"/>
      <c r="F640" s="13"/>
      <c r="G640" s="13"/>
      <c r="H640" s="13"/>
      <c r="I640" s="13"/>
      <c r="N640" s="5"/>
      <c r="O640" s="6"/>
    </row>
    <row r="641" spans="4:15" ht="12.75" x14ac:dyDescent="0.2">
      <c r="D641" s="13"/>
      <c r="E641" s="13"/>
      <c r="F641" s="13"/>
      <c r="G641" s="13"/>
      <c r="H641" s="13"/>
      <c r="I641" s="13"/>
      <c r="N641" s="5"/>
      <c r="O641" s="6"/>
    </row>
    <row r="642" spans="4:15" ht="12.75" x14ac:dyDescent="0.2">
      <c r="D642" s="13"/>
      <c r="E642" s="13"/>
      <c r="F642" s="13"/>
      <c r="G642" s="13"/>
      <c r="H642" s="13"/>
      <c r="I642" s="13"/>
      <c r="N642" s="5"/>
      <c r="O642" s="6"/>
    </row>
    <row r="643" spans="4:15" ht="12.75" x14ac:dyDescent="0.2">
      <c r="D643" s="13"/>
      <c r="E643" s="13"/>
      <c r="F643" s="13"/>
      <c r="G643" s="13"/>
      <c r="H643" s="13"/>
      <c r="I643" s="13"/>
      <c r="N643" s="5"/>
      <c r="O643" s="6"/>
    </row>
    <row r="644" spans="4:15" ht="12.75" x14ac:dyDescent="0.2">
      <c r="D644" s="13"/>
      <c r="E644" s="13"/>
      <c r="F644" s="13"/>
      <c r="G644" s="13"/>
      <c r="H644" s="13"/>
      <c r="I644" s="13"/>
      <c r="N644" s="5"/>
      <c r="O644" s="6"/>
    </row>
    <row r="645" spans="4:15" ht="12.75" x14ac:dyDescent="0.2">
      <c r="D645" s="13"/>
      <c r="E645" s="13"/>
      <c r="F645" s="13"/>
      <c r="G645" s="13"/>
      <c r="H645" s="13"/>
      <c r="I645" s="13"/>
      <c r="N645" s="5"/>
      <c r="O645" s="6"/>
    </row>
    <row r="646" spans="4:15" ht="12.75" x14ac:dyDescent="0.2">
      <c r="D646" s="13"/>
      <c r="E646" s="13"/>
      <c r="F646" s="13"/>
      <c r="G646" s="13"/>
      <c r="H646" s="13"/>
      <c r="I646" s="13"/>
      <c r="N646" s="5"/>
      <c r="O646" s="6"/>
    </row>
    <row r="647" spans="4:15" ht="12.75" x14ac:dyDescent="0.2">
      <c r="D647" s="13"/>
      <c r="E647" s="13"/>
      <c r="F647" s="13"/>
      <c r="G647" s="13"/>
      <c r="H647" s="13"/>
      <c r="I647" s="13"/>
      <c r="N647" s="5"/>
      <c r="O647" s="6"/>
    </row>
    <row r="648" spans="4:15" ht="12.75" x14ac:dyDescent="0.2">
      <c r="D648" s="13"/>
      <c r="E648" s="13"/>
      <c r="F648" s="13"/>
      <c r="G648" s="13"/>
      <c r="H648" s="13"/>
      <c r="I648" s="13"/>
      <c r="N648" s="5"/>
      <c r="O648" s="6"/>
    </row>
    <row r="649" spans="4:15" ht="12.75" x14ac:dyDescent="0.2">
      <c r="D649" s="13"/>
      <c r="E649" s="13"/>
      <c r="F649" s="13"/>
      <c r="G649" s="13"/>
      <c r="H649" s="13"/>
      <c r="I649" s="13"/>
      <c r="N649" s="5"/>
      <c r="O649" s="6"/>
    </row>
    <row r="650" spans="4:15" ht="12.75" x14ac:dyDescent="0.2">
      <c r="D650" s="13"/>
      <c r="E650" s="13"/>
      <c r="F650" s="13"/>
      <c r="G650" s="13"/>
      <c r="H650" s="13"/>
      <c r="I650" s="13"/>
      <c r="N650" s="5"/>
      <c r="O650" s="6"/>
    </row>
    <row r="651" spans="4:15" ht="12.75" x14ac:dyDescent="0.2">
      <c r="D651" s="13"/>
      <c r="E651" s="13"/>
      <c r="F651" s="13"/>
      <c r="G651" s="13"/>
      <c r="H651" s="13"/>
      <c r="I651" s="13"/>
      <c r="N651" s="5"/>
      <c r="O651" s="6"/>
    </row>
    <row r="652" spans="4:15" ht="12.75" x14ac:dyDescent="0.2">
      <c r="D652" s="13"/>
      <c r="E652" s="13"/>
      <c r="F652" s="13"/>
      <c r="G652" s="13"/>
      <c r="H652" s="13"/>
      <c r="I652" s="13"/>
      <c r="N652" s="5"/>
      <c r="O652" s="6"/>
    </row>
    <row r="653" spans="4:15" ht="12.75" x14ac:dyDescent="0.2">
      <c r="D653" s="13"/>
      <c r="E653" s="13"/>
      <c r="F653" s="13"/>
      <c r="G653" s="13"/>
      <c r="H653" s="13"/>
      <c r="I653" s="13"/>
      <c r="N653" s="5"/>
      <c r="O653" s="6"/>
    </row>
    <row r="654" spans="4:15" ht="12.75" x14ac:dyDescent="0.2">
      <c r="D654" s="13"/>
      <c r="E654" s="13"/>
      <c r="F654" s="13"/>
      <c r="G654" s="13"/>
      <c r="H654" s="13"/>
      <c r="I654" s="13"/>
      <c r="N654" s="5"/>
      <c r="O654" s="6"/>
    </row>
    <row r="655" spans="4:15" ht="12.75" x14ac:dyDescent="0.2">
      <c r="D655" s="13"/>
      <c r="E655" s="13"/>
      <c r="F655" s="13"/>
      <c r="G655" s="13"/>
      <c r="H655" s="13"/>
      <c r="I655" s="13"/>
      <c r="N655" s="5"/>
      <c r="O655" s="6"/>
    </row>
    <row r="656" spans="4:15" ht="12.75" x14ac:dyDescent="0.2">
      <c r="D656" s="13"/>
      <c r="E656" s="13"/>
      <c r="F656" s="13"/>
      <c r="G656" s="13"/>
      <c r="H656" s="13"/>
      <c r="I656" s="13"/>
      <c r="N656" s="5"/>
      <c r="O656" s="6"/>
    </row>
    <row r="657" spans="4:15" ht="12.75" x14ac:dyDescent="0.2">
      <c r="D657" s="13"/>
      <c r="E657" s="13"/>
      <c r="F657" s="13"/>
      <c r="G657" s="13"/>
      <c r="H657" s="13"/>
      <c r="I657" s="13"/>
      <c r="N657" s="5"/>
      <c r="O657" s="6"/>
    </row>
    <row r="658" spans="4:15" ht="12.75" x14ac:dyDescent="0.2">
      <c r="D658" s="13"/>
      <c r="E658" s="13"/>
      <c r="F658" s="13"/>
      <c r="G658" s="13"/>
      <c r="H658" s="13"/>
      <c r="I658" s="13"/>
      <c r="N658" s="5"/>
      <c r="O658" s="6"/>
    </row>
    <row r="659" spans="4:15" ht="12.75" x14ac:dyDescent="0.2">
      <c r="D659" s="13"/>
      <c r="E659" s="13"/>
      <c r="F659" s="13"/>
      <c r="G659" s="13"/>
      <c r="H659" s="13"/>
      <c r="I659" s="13"/>
      <c r="N659" s="5"/>
      <c r="O659" s="6"/>
    </row>
    <row r="660" spans="4:15" ht="12.75" x14ac:dyDescent="0.2">
      <c r="D660" s="13"/>
      <c r="E660" s="13"/>
      <c r="F660" s="13"/>
      <c r="G660" s="13"/>
      <c r="H660" s="13"/>
      <c r="I660" s="13"/>
      <c r="N660" s="5"/>
      <c r="O660" s="6"/>
    </row>
    <row r="661" spans="4:15" ht="12.75" x14ac:dyDescent="0.2">
      <c r="D661" s="13"/>
      <c r="E661" s="13"/>
      <c r="F661" s="13"/>
      <c r="G661" s="13"/>
      <c r="H661" s="13"/>
      <c r="I661" s="13"/>
      <c r="N661" s="5"/>
      <c r="O661" s="6"/>
    </row>
    <row r="662" spans="4:15" ht="12.75" x14ac:dyDescent="0.2">
      <c r="D662" s="13"/>
      <c r="E662" s="13"/>
      <c r="F662" s="13"/>
      <c r="G662" s="13"/>
      <c r="H662" s="13"/>
      <c r="I662" s="13"/>
      <c r="N662" s="5"/>
      <c r="O662" s="6"/>
    </row>
    <row r="663" spans="4:15" ht="12.75" x14ac:dyDescent="0.2">
      <c r="D663" s="13"/>
      <c r="E663" s="13"/>
      <c r="F663" s="13"/>
      <c r="G663" s="13"/>
      <c r="H663" s="13"/>
      <c r="I663" s="13"/>
      <c r="N663" s="5"/>
      <c r="O663" s="6"/>
    </row>
    <row r="664" spans="4:15" ht="12.75" x14ac:dyDescent="0.2">
      <c r="D664" s="13"/>
      <c r="E664" s="13"/>
      <c r="F664" s="13"/>
      <c r="G664" s="13"/>
      <c r="H664" s="13"/>
      <c r="I664" s="13"/>
      <c r="N664" s="5"/>
      <c r="O664" s="6"/>
    </row>
    <row r="665" spans="4:15" ht="12.75" x14ac:dyDescent="0.2">
      <c r="D665" s="13"/>
      <c r="E665" s="13"/>
      <c r="F665" s="13"/>
      <c r="G665" s="13"/>
      <c r="H665" s="13"/>
      <c r="I665" s="13"/>
      <c r="N665" s="5"/>
      <c r="O665" s="6"/>
    </row>
    <row r="666" spans="4:15" ht="12.75" x14ac:dyDescent="0.2">
      <c r="D666" s="13"/>
      <c r="E666" s="13"/>
      <c r="F666" s="13"/>
      <c r="G666" s="13"/>
      <c r="H666" s="13"/>
      <c r="I666" s="13"/>
      <c r="N666" s="5"/>
      <c r="O666" s="6"/>
    </row>
    <row r="667" spans="4:15" ht="12.75" x14ac:dyDescent="0.2">
      <c r="D667" s="13"/>
      <c r="E667" s="13"/>
      <c r="F667" s="13"/>
      <c r="G667" s="13"/>
      <c r="H667" s="13"/>
      <c r="I667" s="13"/>
      <c r="N667" s="5"/>
      <c r="O667" s="6"/>
    </row>
    <row r="668" spans="4:15" ht="12.75" x14ac:dyDescent="0.2">
      <c r="D668" s="13"/>
      <c r="E668" s="13"/>
      <c r="F668" s="13"/>
      <c r="G668" s="13"/>
      <c r="H668" s="13"/>
      <c r="I668" s="13"/>
      <c r="N668" s="5"/>
      <c r="O668" s="6"/>
    </row>
    <row r="669" spans="4:15" ht="12.75" x14ac:dyDescent="0.2">
      <c r="D669" s="13"/>
      <c r="E669" s="13"/>
      <c r="F669" s="13"/>
      <c r="G669" s="13"/>
      <c r="H669" s="13"/>
      <c r="I669" s="13"/>
      <c r="N669" s="5"/>
      <c r="O669" s="6"/>
    </row>
    <row r="670" spans="4:15" ht="12.75" x14ac:dyDescent="0.2">
      <c r="D670" s="13"/>
      <c r="E670" s="13"/>
      <c r="F670" s="13"/>
      <c r="G670" s="13"/>
      <c r="H670" s="13"/>
      <c r="I670" s="13"/>
      <c r="N670" s="5"/>
      <c r="O670" s="6"/>
    </row>
    <row r="671" spans="4:15" ht="12.75" x14ac:dyDescent="0.2">
      <c r="D671" s="13"/>
      <c r="E671" s="13"/>
      <c r="F671" s="13"/>
      <c r="G671" s="13"/>
      <c r="H671" s="13"/>
      <c r="I671" s="13"/>
      <c r="N671" s="5"/>
      <c r="O671" s="6"/>
    </row>
    <row r="672" spans="4:15" ht="12.75" x14ac:dyDescent="0.2">
      <c r="D672" s="13"/>
      <c r="E672" s="13"/>
      <c r="F672" s="13"/>
      <c r="G672" s="13"/>
      <c r="H672" s="13"/>
      <c r="I672" s="13"/>
      <c r="N672" s="5"/>
      <c r="O672" s="6"/>
    </row>
    <row r="673" spans="4:15" ht="12.75" x14ac:dyDescent="0.2">
      <c r="D673" s="13"/>
      <c r="E673" s="13"/>
      <c r="F673" s="13"/>
      <c r="G673" s="13"/>
      <c r="H673" s="13"/>
      <c r="I673" s="13"/>
      <c r="N673" s="5"/>
      <c r="O673" s="6"/>
    </row>
    <row r="674" spans="4:15" ht="12.75" x14ac:dyDescent="0.2">
      <c r="D674" s="13"/>
      <c r="E674" s="13"/>
      <c r="F674" s="13"/>
      <c r="G674" s="13"/>
      <c r="H674" s="13"/>
      <c r="I674" s="13"/>
      <c r="N674" s="5"/>
      <c r="O674" s="6"/>
    </row>
    <row r="675" spans="4:15" ht="12.75" x14ac:dyDescent="0.2">
      <c r="D675" s="13"/>
      <c r="E675" s="13"/>
      <c r="F675" s="13"/>
      <c r="G675" s="13"/>
      <c r="H675" s="13"/>
      <c r="I675" s="13"/>
      <c r="N675" s="5"/>
      <c r="O675" s="6"/>
    </row>
    <row r="676" spans="4:15" ht="12.75" x14ac:dyDescent="0.2">
      <c r="D676" s="13"/>
      <c r="E676" s="13"/>
      <c r="F676" s="13"/>
      <c r="G676" s="13"/>
      <c r="H676" s="13"/>
      <c r="I676" s="13"/>
      <c r="N676" s="5"/>
      <c r="O676" s="6"/>
    </row>
    <row r="677" spans="4:15" ht="12.75" x14ac:dyDescent="0.2">
      <c r="D677" s="13"/>
      <c r="E677" s="13"/>
      <c r="F677" s="13"/>
      <c r="G677" s="13"/>
      <c r="H677" s="13"/>
      <c r="I677" s="13"/>
      <c r="N677" s="5"/>
      <c r="O677" s="6"/>
    </row>
    <row r="678" spans="4:15" ht="12.75" x14ac:dyDescent="0.2">
      <c r="D678" s="13"/>
      <c r="E678" s="13"/>
      <c r="F678" s="13"/>
      <c r="G678" s="13"/>
      <c r="H678" s="13"/>
      <c r="I678" s="13"/>
      <c r="N678" s="5"/>
      <c r="O678" s="6"/>
    </row>
    <row r="679" spans="4:15" ht="12.75" x14ac:dyDescent="0.2">
      <c r="D679" s="13"/>
      <c r="E679" s="13"/>
      <c r="F679" s="13"/>
      <c r="G679" s="13"/>
      <c r="H679" s="13"/>
      <c r="I679" s="13"/>
      <c r="N679" s="5"/>
      <c r="O679" s="6"/>
    </row>
    <row r="680" spans="4:15" ht="12.75" x14ac:dyDescent="0.2">
      <c r="D680" s="13"/>
      <c r="E680" s="13"/>
      <c r="F680" s="13"/>
      <c r="G680" s="13"/>
      <c r="H680" s="13"/>
      <c r="I680" s="13"/>
      <c r="N680" s="5"/>
      <c r="O680" s="6"/>
    </row>
    <row r="681" spans="4:15" ht="12.75" x14ac:dyDescent="0.2">
      <c r="D681" s="13"/>
      <c r="E681" s="13"/>
      <c r="F681" s="13"/>
      <c r="G681" s="13"/>
      <c r="H681" s="13"/>
      <c r="I681" s="13"/>
      <c r="N681" s="5"/>
      <c r="O681" s="6"/>
    </row>
    <row r="682" spans="4:15" ht="12.75" x14ac:dyDescent="0.2">
      <c r="D682" s="13"/>
      <c r="E682" s="13"/>
      <c r="F682" s="13"/>
      <c r="G682" s="13"/>
      <c r="H682" s="13"/>
      <c r="I682" s="13"/>
      <c r="N682" s="5"/>
      <c r="O682" s="6"/>
    </row>
    <row r="683" spans="4:15" ht="12.75" x14ac:dyDescent="0.2">
      <c r="D683" s="13"/>
      <c r="E683" s="13"/>
      <c r="F683" s="13"/>
      <c r="G683" s="13"/>
      <c r="H683" s="13"/>
      <c r="I683" s="13"/>
      <c r="N683" s="5"/>
      <c r="O683" s="6"/>
    </row>
    <row r="684" spans="4:15" ht="12.75" x14ac:dyDescent="0.2">
      <c r="D684" s="13"/>
      <c r="E684" s="13"/>
      <c r="F684" s="13"/>
      <c r="G684" s="13"/>
      <c r="H684" s="13"/>
      <c r="I684" s="13"/>
      <c r="N684" s="5"/>
      <c r="O684" s="6"/>
    </row>
    <row r="685" spans="4:15" ht="12.75" x14ac:dyDescent="0.2">
      <c r="D685" s="13"/>
      <c r="E685" s="13"/>
      <c r="F685" s="13"/>
      <c r="G685" s="13"/>
      <c r="H685" s="13"/>
      <c r="I685" s="13"/>
      <c r="N685" s="5"/>
      <c r="O685" s="6"/>
    </row>
    <row r="686" spans="4:15" ht="12.75" x14ac:dyDescent="0.2">
      <c r="D686" s="13"/>
      <c r="E686" s="13"/>
      <c r="F686" s="13"/>
      <c r="G686" s="13"/>
      <c r="H686" s="13"/>
      <c r="I686" s="13"/>
      <c r="N686" s="5"/>
      <c r="O686" s="6"/>
    </row>
    <row r="687" spans="4:15" ht="12.75" x14ac:dyDescent="0.2">
      <c r="D687" s="13"/>
      <c r="E687" s="13"/>
      <c r="F687" s="13"/>
      <c r="G687" s="13"/>
      <c r="H687" s="13"/>
      <c r="I687" s="13"/>
      <c r="N687" s="5"/>
      <c r="O687" s="6"/>
    </row>
    <row r="688" spans="4:15" ht="12.75" x14ac:dyDescent="0.2">
      <c r="D688" s="13"/>
      <c r="E688" s="13"/>
      <c r="F688" s="13"/>
      <c r="G688" s="13"/>
      <c r="H688" s="13"/>
      <c r="I688" s="13"/>
      <c r="N688" s="5"/>
      <c r="O688" s="6"/>
    </row>
    <row r="689" spans="4:15" ht="12.75" x14ac:dyDescent="0.2">
      <c r="D689" s="13"/>
      <c r="E689" s="13"/>
      <c r="F689" s="13"/>
      <c r="G689" s="13"/>
      <c r="H689" s="13"/>
      <c r="I689" s="13"/>
      <c r="N689" s="5"/>
      <c r="O689" s="6"/>
    </row>
    <row r="690" spans="4:15" ht="12.75" x14ac:dyDescent="0.2">
      <c r="D690" s="13"/>
      <c r="E690" s="13"/>
      <c r="F690" s="13"/>
      <c r="G690" s="13"/>
      <c r="H690" s="13"/>
      <c r="I690" s="13"/>
      <c r="N690" s="5"/>
      <c r="O690" s="6"/>
    </row>
    <row r="691" spans="4:15" ht="12.75" x14ac:dyDescent="0.2">
      <c r="D691" s="13"/>
      <c r="E691" s="13"/>
      <c r="F691" s="13"/>
      <c r="G691" s="13"/>
      <c r="H691" s="13"/>
      <c r="I691" s="13"/>
      <c r="N691" s="5"/>
      <c r="O691" s="6"/>
    </row>
    <row r="692" spans="4:15" ht="12.75" x14ac:dyDescent="0.2">
      <c r="D692" s="13"/>
      <c r="E692" s="13"/>
      <c r="F692" s="13"/>
      <c r="G692" s="13"/>
      <c r="H692" s="13"/>
      <c r="I692" s="13"/>
      <c r="N692" s="5"/>
      <c r="O692" s="6"/>
    </row>
    <row r="693" spans="4:15" ht="12.75" x14ac:dyDescent="0.2">
      <c r="D693" s="13"/>
      <c r="E693" s="13"/>
      <c r="F693" s="13"/>
      <c r="G693" s="13"/>
      <c r="H693" s="13"/>
      <c r="I693" s="13"/>
      <c r="N693" s="5"/>
      <c r="O693" s="6"/>
    </row>
    <row r="694" spans="4:15" ht="12.75" x14ac:dyDescent="0.2">
      <c r="D694" s="13"/>
      <c r="E694" s="13"/>
      <c r="F694" s="13"/>
      <c r="G694" s="13"/>
      <c r="H694" s="13"/>
      <c r="I694" s="13"/>
      <c r="N694" s="5"/>
      <c r="O694" s="6"/>
    </row>
    <row r="695" spans="4:15" ht="12.75" x14ac:dyDescent="0.2">
      <c r="D695" s="13"/>
      <c r="E695" s="13"/>
      <c r="F695" s="13"/>
      <c r="G695" s="13"/>
      <c r="H695" s="13"/>
      <c r="I695" s="13"/>
      <c r="N695" s="5"/>
      <c r="O695" s="6"/>
    </row>
    <row r="696" spans="4:15" ht="12.75" x14ac:dyDescent="0.2">
      <c r="D696" s="13"/>
      <c r="E696" s="13"/>
      <c r="F696" s="13"/>
      <c r="G696" s="13"/>
      <c r="H696" s="13"/>
      <c r="I696" s="13"/>
      <c r="N696" s="5"/>
      <c r="O696" s="6"/>
    </row>
    <row r="697" spans="4:15" ht="12.75" x14ac:dyDescent="0.2">
      <c r="D697" s="13"/>
      <c r="E697" s="13"/>
      <c r="F697" s="13"/>
      <c r="G697" s="13"/>
      <c r="H697" s="13"/>
      <c r="I697" s="13"/>
      <c r="N697" s="5"/>
      <c r="O697" s="6"/>
    </row>
    <row r="698" spans="4:15" ht="12.75" x14ac:dyDescent="0.2">
      <c r="D698" s="13"/>
      <c r="E698" s="13"/>
      <c r="F698" s="13"/>
      <c r="G698" s="13"/>
      <c r="H698" s="13"/>
      <c r="I698" s="13"/>
      <c r="N698" s="5"/>
      <c r="O698" s="6"/>
    </row>
    <row r="699" spans="4:15" ht="12.75" x14ac:dyDescent="0.2">
      <c r="D699" s="13"/>
      <c r="E699" s="13"/>
      <c r="F699" s="13"/>
      <c r="G699" s="13"/>
      <c r="H699" s="13"/>
      <c r="I699" s="13"/>
      <c r="N699" s="5"/>
      <c r="O699" s="6"/>
    </row>
    <row r="700" spans="4:15" ht="12.75" x14ac:dyDescent="0.2">
      <c r="D700" s="13"/>
      <c r="E700" s="13"/>
      <c r="F700" s="13"/>
      <c r="G700" s="13"/>
      <c r="H700" s="13"/>
      <c r="I700" s="13"/>
      <c r="N700" s="5"/>
      <c r="O700" s="6"/>
    </row>
    <row r="701" spans="4:15" ht="12.75" x14ac:dyDescent="0.2">
      <c r="D701" s="13"/>
      <c r="E701" s="13"/>
      <c r="F701" s="13"/>
      <c r="G701" s="13"/>
      <c r="H701" s="13"/>
      <c r="I701" s="13"/>
      <c r="N701" s="5"/>
      <c r="O701" s="6"/>
    </row>
    <row r="702" spans="4:15" ht="12.75" x14ac:dyDescent="0.2">
      <c r="D702" s="13"/>
      <c r="E702" s="13"/>
      <c r="F702" s="13"/>
      <c r="G702" s="13"/>
      <c r="H702" s="13"/>
      <c r="I702" s="13"/>
      <c r="N702" s="5"/>
      <c r="O702" s="6"/>
    </row>
    <row r="703" spans="4:15" ht="12.75" x14ac:dyDescent="0.2">
      <c r="D703" s="13"/>
      <c r="E703" s="13"/>
      <c r="F703" s="13"/>
      <c r="G703" s="13"/>
      <c r="H703" s="13"/>
      <c r="I703" s="13"/>
      <c r="N703" s="5"/>
      <c r="O703" s="6"/>
    </row>
    <row r="704" spans="4:15" ht="12.75" x14ac:dyDescent="0.2">
      <c r="D704" s="13"/>
      <c r="E704" s="13"/>
      <c r="F704" s="13"/>
      <c r="G704" s="13"/>
      <c r="H704" s="13"/>
      <c r="I704" s="13"/>
      <c r="N704" s="5"/>
      <c r="O704" s="6"/>
    </row>
    <row r="705" spans="4:15" ht="12.75" x14ac:dyDescent="0.2">
      <c r="D705" s="13"/>
      <c r="E705" s="13"/>
      <c r="F705" s="13"/>
      <c r="G705" s="13"/>
      <c r="H705" s="13"/>
      <c r="I705" s="13"/>
      <c r="N705" s="5"/>
      <c r="O705" s="6"/>
    </row>
    <row r="706" spans="4:15" ht="12.75" x14ac:dyDescent="0.2">
      <c r="D706" s="13"/>
      <c r="E706" s="13"/>
      <c r="F706" s="13"/>
      <c r="G706" s="13"/>
      <c r="H706" s="13"/>
      <c r="I706" s="13"/>
      <c r="N706" s="5"/>
      <c r="O706" s="6"/>
    </row>
    <row r="707" spans="4:15" ht="12.75" x14ac:dyDescent="0.2">
      <c r="D707" s="13"/>
      <c r="E707" s="13"/>
      <c r="F707" s="13"/>
      <c r="G707" s="13"/>
      <c r="H707" s="13"/>
      <c r="I707" s="13"/>
      <c r="N707" s="5"/>
      <c r="O707" s="6"/>
    </row>
    <row r="708" spans="4:15" ht="12.75" x14ac:dyDescent="0.2">
      <c r="D708" s="13"/>
      <c r="E708" s="13"/>
      <c r="F708" s="13"/>
      <c r="G708" s="13"/>
      <c r="H708" s="13"/>
      <c r="I708" s="13"/>
      <c r="N708" s="5"/>
      <c r="O708" s="6"/>
    </row>
    <row r="709" spans="4:15" ht="12.75" x14ac:dyDescent="0.2">
      <c r="D709" s="13"/>
      <c r="E709" s="13"/>
      <c r="F709" s="13"/>
      <c r="G709" s="13"/>
      <c r="H709" s="13"/>
      <c r="I709" s="13"/>
      <c r="N709" s="5"/>
      <c r="O709" s="6"/>
    </row>
    <row r="710" spans="4:15" ht="12.75" x14ac:dyDescent="0.2">
      <c r="D710" s="13"/>
      <c r="E710" s="13"/>
      <c r="F710" s="13"/>
      <c r="G710" s="13"/>
      <c r="H710" s="13"/>
      <c r="I710" s="13"/>
      <c r="N710" s="5"/>
      <c r="O710" s="6"/>
    </row>
    <row r="711" spans="4:15" ht="12.75" x14ac:dyDescent="0.2">
      <c r="D711" s="13"/>
      <c r="E711" s="13"/>
      <c r="F711" s="13"/>
      <c r="G711" s="13"/>
      <c r="H711" s="13"/>
      <c r="I711" s="13"/>
      <c r="N711" s="5"/>
      <c r="O711" s="6"/>
    </row>
    <row r="712" spans="4:15" ht="12.75" x14ac:dyDescent="0.2">
      <c r="D712" s="13"/>
      <c r="E712" s="13"/>
      <c r="F712" s="13"/>
      <c r="G712" s="13"/>
      <c r="H712" s="13"/>
      <c r="I712" s="13"/>
      <c r="N712" s="5"/>
      <c r="O712" s="6"/>
    </row>
    <row r="713" spans="4:15" ht="12.75" x14ac:dyDescent="0.2">
      <c r="D713" s="13"/>
      <c r="E713" s="13"/>
      <c r="F713" s="13"/>
      <c r="G713" s="13"/>
      <c r="H713" s="13"/>
      <c r="I713" s="13"/>
      <c r="N713" s="5"/>
      <c r="O713" s="6"/>
    </row>
    <row r="714" spans="4:15" ht="12.75" x14ac:dyDescent="0.2">
      <c r="D714" s="13"/>
      <c r="E714" s="13"/>
      <c r="F714" s="13"/>
      <c r="G714" s="13"/>
      <c r="H714" s="13"/>
      <c r="I714" s="13"/>
      <c r="N714" s="5"/>
      <c r="O714" s="6"/>
    </row>
    <row r="715" spans="4:15" ht="12.75" x14ac:dyDescent="0.2">
      <c r="D715" s="13"/>
      <c r="E715" s="13"/>
      <c r="F715" s="13"/>
      <c r="G715" s="13"/>
      <c r="H715" s="13"/>
      <c r="I715" s="13"/>
      <c r="N715" s="5"/>
      <c r="O715" s="6"/>
    </row>
    <row r="716" spans="4:15" ht="12.75" x14ac:dyDescent="0.2">
      <c r="D716" s="13"/>
      <c r="E716" s="13"/>
      <c r="F716" s="13"/>
      <c r="G716" s="13"/>
      <c r="H716" s="13"/>
      <c r="I716" s="13"/>
      <c r="N716" s="5"/>
      <c r="O716" s="6"/>
    </row>
    <row r="717" spans="4:15" ht="12.75" x14ac:dyDescent="0.2">
      <c r="D717" s="13"/>
      <c r="E717" s="13"/>
      <c r="F717" s="13"/>
      <c r="G717" s="13"/>
      <c r="H717" s="13"/>
      <c r="I717" s="13"/>
      <c r="N717" s="5"/>
      <c r="O717" s="6"/>
    </row>
    <row r="718" spans="4:15" ht="12.75" x14ac:dyDescent="0.2">
      <c r="D718" s="13"/>
      <c r="E718" s="13"/>
      <c r="F718" s="13"/>
      <c r="G718" s="13"/>
      <c r="H718" s="13"/>
      <c r="I718" s="13"/>
      <c r="N718" s="5"/>
      <c r="O718" s="6"/>
    </row>
    <row r="719" spans="4:15" ht="12.75" x14ac:dyDescent="0.2">
      <c r="D719" s="13"/>
      <c r="E719" s="13"/>
      <c r="F719" s="13"/>
      <c r="G719" s="13"/>
      <c r="H719" s="13"/>
      <c r="I719" s="13"/>
      <c r="N719" s="5"/>
      <c r="O719" s="6"/>
    </row>
    <row r="720" spans="4:15" ht="12.75" x14ac:dyDescent="0.2">
      <c r="D720" s="13"/>
      <c r="E720" s="13"/>
      <c r="F720" s="13"/>
      <c r="G720" s="13"/>
      <c r="H720" s="13"/>
      <c r="I720" s="13"/>
      <c r="N720" s="5"/>
      <c r="O720" s="6"/>
    </row>
    <row r="721" spans="4:15" ht="12.75" x14ac:dyDescent="0.2">
      <c r="D721" s="13"/>
      <c r="E721" s="13"/>
      <c r="F721" s="13"/>
      <c r="G721" s="13"/>
      <c r="H721" s="13"/>
      <c r="I721" s="13"/>
      <c r="N721" s="5"/>
      <c r="O721" s="6"/>
    </row>
    <row r="722" spans="4:15" ht="12.75" x14ac:dyDescent="0.2">
      <c r="D722" s="13"/>
      <c r="E722" s="13"/>
      <c r="F722" s="13"/>
      <c r="G722" s="13"/>
      <c r="H722" s="13"/>
      <c r="I722" s="13"/>
      <c r="N722" s="5"/>
      <c r="O722" s="6"/>
    </row>
    <row r="723" spans="4:15" ht="12.75" x14ac:dyDescent="0.2">
      <c r="D723" s="13"/>
      <c r="E723" s="13"/>
      <c r="F723" s="13"/>
      <c r="G723" s="13"/>
      <c r="H723" s="13"/>
      <c r="I723" s="13"/>
      <c r="N723" s="5"/>
      <c r="O723" s="6"/>
    </row>
    <row r="724" spans="4:15" ht="12.75" x14ac:dyDescent="0.2">
      <c r="D724" s="13"/>
      <c r="E724" s="13"/>
      <c r="F724" s="13"/>
      <c r="G724" s="13"/>
      <c r="H724" s="13"/>
      <c r="I724" s="13"/>
      <c r="N724" s="5"/>
      <c r="O724" s="6"/>
    </row>
    <row r="725" spans="4:15" ht="12.75" x14ac:dyDescent="0.2">
      <c r="D725" s="13"/>
      <c r="E725" s="13"/>
      <c r="F725" s="13"/>
      <c r="G725" s="13"/>
      <c r="H725" s="13"/>
      <c r="I725" s="13"/>
      <c r="N725" s="5"/>
      <c r="O725" s="6"/>
    </row>
    <row r="726" spans="4:15" ht="12.75" x14ac:dyDescent="0.2">
      <c r="D726" s="13"/>
      <c r="E726" s="13"/>
      <c r="F726" s="13"/>
      <c r="G726" s="13"/>
      <c r="H726" s="13"/>
      <c r="I726" s="13"/>
      <c r="N726" s="5"/>
      <c r="O726" s="6"/>
    </row>
    <row r="727" spans="4:15" ht="12.75" x14ac:dyDescent="0.2">
      <c r="D727" s="13"/>
      <c r="E727" s="13"/>
      <c r="F727" s="13"/>
      <c r="G727" s="13"/>
      <c r="H727" s="13"/>
      <c r="I727" s="13"/>
      <c r="N727" s="5"/>
      <c r="O727" s="6"/>
    </row>
    <row r="728" spans="4:15" ht="12.75" x14ac:dyDescent="0.2">
      <c r="D728" s="13"/>
      <c r="E728" s="13"/>
      <c r="F728" s="13"/>
      <c r="G728" s="13"/>
      <c r="H728" s="13"/>
      <c r="I728" s="13"/>
      <c r="N728" s="5"/>
      <c r="O728" s="6"/>
    </row>
    <row r="729" spans="4:15" ht="12.75" x14ac:dyDescent="0.2">
      <c r="D729" s="13"/>
      <c r="E729" s="13"/>
      <c r="F729" s="13"/>
      <c r="G729" s="13"/>
      <c r="H729" s="13"/>
      <c r="I729" s="13"/>
      <c r="N729" s="5"/>
      <c r="O729" s="6"/>
    </row>
    <row r="730" spans="4:15" ht="12.75" x14ac:dyDescent="0.2">
      <c r="D730" s="13"/>
      <c r="E730" s="13"/>
      <c r="F730" s="13"/>
      <c r="G730" s="13"/>
      <c r="H730" s="13"/>
      <c r="I730" s="13"/>
      <c r="N730" s="5"/>
      <c r="O730" s="6"/>
    </row>
    <row r="731" spans="4:15" ht="12.75" x14ac:dyDescent="0.2">
      <c r="D731" s="13"/>
      <c r="E731" s="13"/>
      <c r="F731" s="13"/>
      <c r="G731" s="13"/>
      <c r="H731" s="13"/>
      <c r="I731" s="13"/>
      <c r="N731" s="5"/>
      <c r="O731" s="6"/>
    </row>
    <row r="732" spans="4:15" ht="12.75" x14ac:dyDescent="0.2">
      <c r="D732" s="13"/>
      <c r="E732" s="13"/>
      <c r="F732" s="13"/>
      <c r="G732" s="13"/>
      <c r="H732" s="13"/>
      <c r="I732" s="13"/>
      <c r="N732" s="5"/>
      <c r="O732" s="6"/>
    </row>
    <row r="733" spans="4:15" ht="12.75" x14ac:dyDescent="0.2">
      <c r="D733" s="13"/>
      <c r="E733" s="13"/>
      <c r="F733" s="13"/>
      <c r="G733" s="13"/>
      <c r="H733" s="13"/>
      <c r="I733" s="13"/>
      <c r="N733" s="5"/>
      <c r="O733" s="6"/>
    </row>
    <row r="734" spans="4:15" ht="12.75" x14ac:dyDescent="0.2">
      <c r="D734" s="13"/>
      <c r="E734" s="13"/>
      <c r="F734" s="13"/>
      <c r="G734" s="13"/>
      <c r="H734" s="13"/>
      <c r="I734" s="13"/>
      <c r="N734" s="5"/>
      <c r="O734" s="6"/>
    </row>
    <row r="735" spans="4:15" ht="12.75" x14ac:dyDescent="0.2">
      <c r="D735" s="13"/>
      <c r="E735" s="13"/>
      <c r="F735" s="13"/>
      <c r="G735" s="13"/>
      <c r="H735" s="13"/>
      <c r="I735" s="13"/>
      <c r="N735" s="5"/>
      <c r="O735" s="6"/>
    </row>
    <row r="736" spans="4:15" ht="12.75" x14ac:dyDescent="0.2">
      <c r="D736" s="13"/>
      <c r="E736" s="13"/>
      <c r="F736" s="13"/>
      <c r="G736" s="13"/>
      <c r="H736" s="13"/>
      <c r="I736" s="13"/>
      <c r="N736" s="5"/>
      <c r="O736" s="6"/>
    </row>
    <row r="737" spans="4:15" ht="12.75" x14ac:dyDescent="0.2">
      <c r="D737" s="13"/>
      <c r="E737" s="13"/>
      <c r="F737" s="13"/>
      <c r="G737" s="13"/>
      <c r="H737" s="13"/>
      <c r="I737" s="13"/>
      <c r="N737" s="5"/>
      <c r="O737" s="6"/>
    </row>
    <row r="738" spans="4:15" ht="12.75" x14ac:dyDescent="0.2">
      <c r="D738" s="13"/>
      <c r="E738" s="13"/>
      <c r="F738" s="13"/>
      <c r="G738" s="13"/>
      <c r="H738" s="13"/>
      <c r="I738" s="13"/>
      <c r="N738" s="5"/>
      <c r="O738" s="6"/>
    </row>
    <row r="739" spans="4:15" ht="12.75" x14ac:dyDescent="0.2">
      <c r="D739" s="13"/>
      <c r="E739" s="13"/>
      <c r="F739" s="13"/>
      <c r="G739" s="13"/>
      <c r="H739" s="13"/>
      <c r="I739" s="13"/>
      <c r="N739" s="5"/>
      <c r="O739" s="6"/>
    </row>
    <row r="740" spans="4:15" ht="12.75" x14ac:dyDescent="0.2">
      <c r="D740" s="13"/>
      <c r="E740" s="13"/>
      <c r="F740" s="13"/>
      <c r="G740" s="13"/>
      <c r="H740" s="13"/>
      <c r="I740" s="13"/>
      <c r="N740" s="5"/>
      <c r="O740" s="6"/>
    </row>
    <row r="741" spans="4:15" ht="12.75" x14ac:dyDescent="0.2">
      <c r="D741" s="13"/>
      <c r="E741" s="13"/>
      <c r="F741" s="13"/>
      <c r="G741" s="13"/>
      <c r="H741" s="13"/>
      <c r="I741" s="13"/>
      <c r="N741" s="5"/>
      <c r="O741" s="6"/>
    </row>
    <row r="742" spans="4:15" ht="12.75" x14ac:dyDescent="0.2">
      <c r="D742" s="13"/>
      <c r="E742" s="13"/>
      <c r="F742" s="13"/>
      <c r="G742" s="13"/>
      <c r="H742" s="13"/>
      <c r="I742" s="13"/>
      <c r="N742" s="5"/>
      <c r="O742" s="6"/>
    </row>
    <row r="743" spans="4:15" ht="12.75" x14ac:dyDescent="0.2">
      <c r="D743" s="13"/>
      <c r="E743" s="13"/>
      <c r="F743" s="13"/>
      <c r="G743" s="13"/>
      <c r="H743" s="13"/>
      <c r="I743" s="13"/>
      <c r="N743" s="5"/>
      <c r="O743" s="6"/>
    </row>
    <row r="744" spans="4:15" ht="12.75" x14ac:dyDescent="0.2">
      <c r="D744" s="13"/>
      <c r="E744" s="13"/>
      <c r="F744" s="13"/>
      <c r="G744" s="13"/>
      <c r="H744" s="13"/>
      <c r="I744" s="13"/>
      <c r="N744" s="5"/>
      <c r="O744" s="6"/>
    </row>
    <row r="745" spans="4:15" ht="12.75" x14ac:dyDescent="0.2">
      <c r="D745" s="13"/>
      <c r="E745" s="13"/>
      <c r="F745" s="13"/>
      <c r="G745" s="13"/>
      <c r="H745" s="13"/>
      <c r="I745" s="13"/>
      <c r="N745" s="5"/>
      <c r="O745" s="6"/>
    </row>
    <row r="746" spans="4:15" ht="12.75" x14ac:dyDescent="0.2">
      <c r="D746" s="13"/>
      <c r="E746" s="13"/>
      <c r="F746" s="13"/>
      <c r="G746" s="13"/>
      <c r="H746" s="13"/>
      <c r="I746" s="13"/>
      <c r="N746" s="5"/>
      <c r="O746" s="6"/>
    </row>
    <row r="747" spans="4:15" ht="12.75" x14ac:dyDescent="0.2">
      <c r="D747" s="13"/>
      <c r="E747" s="13"/>
      <c r="F747" s="13"/>
      <c r="G747" s="13"/>
      <c r="H747" s="13"/>
      <c r="I747" s="13"/>
      <c r="N747" s="5"/>
      <c r="O747" s="6"/>
    </row>
    <row r="748" spans="4:15" ht="12.75" x14ac:dyDescent="0.2">
      <c r="D748" s="13"/>
      <c r="E748" s="13"/>
      <c r="F748" s="13"/>
      <c r="G748" s="13"/>
      <c r="H748" s="13"/>
      <c r="I748" s="13"/>
      <c r="N748" s="5"/>
      <c r="O748" s="6"/>
    </row>
    <row r="749" spans="4:15" ht="12.75" x14ac:dyDescent="0.2">
      <c r="D749" s="13"/>
      <c r="E749" s="13"/>
      <c r="F749" s="13"/>
      <c r="G749" s="13"/>
      <c r="H749" s="13"/>
      <c r="I749" s="13"/>
      <c r="N749" s="5"/>
      <c r="O749" s="6"/>
    </row>
    <row r="750" spans="4:15" ht="12.75" x14ac:dyDescent="0.2">
      <c r="D750" s="13"/>
      <c r="E750" s="13"/>
      <c r="F750" s="13"/>
      <c r="G750" s="13"/>
      <c r="H750" s="13"/>
      <c r="I750" s="13"/>
      <c r="N750" s="5"/>
      <c r="O750" s="6"/>
    </row>
    <row r="751" spans="4:15" ht="12.75" x14ac:dyDescent="0.2">
      <c r="D751" s="13"/>
      <c r="E751" s="13"/>
      <c r="F751" s="13"/>
      <c r="G751" s="13"/>
      <c r="H751" s="13"/>
      <c r="I751" s="13"/>
      <c r="N751" s="5"/>
      <c r="O751" s="6"/>
    </row>
    <row r="752" spans="4:15" ht="12.75" x14ac:dyDescent="0.2">
      <c r="D752" s="13"/>
      <c r="E752" s="13"/>
      <c r="F752" s="13"/>
      <c r="G752" s="13"/>
      <c r="H752" s="13"/>
      <c r="I752" s="13"/>
      <c r="N752" s="5"/>
      <c r="O752" s="6"/>
    </row>
    <row r="753" spans="4:15" ht="12.75" x14ac:dyDescent="0.2">
      <c r="D753" s="13"/>
      <c r="E753" s="13"/>
      <c r="F753" s="13"/>
      <c r="G753" s="13"/>
      <c r="H753" s="13"/>
      <c r="I753" s="13"/>
      <c r="N753" s="5"/>
      <c r="O753" s="6"/>
    </row>
    <row r="754" spans="4:15" ht="12.75" x14ac:dyDescent="0.2">
      <c r="D754" s="13"/>
      <c r="E754" s="13"/>
      <c r="F754" s="13"/>
      <c r="G754" s="13"/>
      <c r="H754" s="13"/>
      <c r="I754" s="13"/>
      <c r="N754" s="5"/>
      <c r="O754" s="6"/>
    </row>
    <row r="755" spans="4:15" ht="12.75" x14ac:dyDescent="0.2">
      <c r="D755" s="13"/>
      <c r="E755" s="13"/>
      <c r="F755" s="13"/>
      <c r="G755" s="13"/>
      <c r="H755" s="13"/>
      <c r="I755" s="13"/>
      <c r="N755" s="5"/>
      <c r="O755" s="6"/>
    </row>
    <row r="756" spans="4:15" ht="12.75" x14ac:dyDescent="0.2">
      <c r="D756" s="13"/>
      <c r="E756" s="13"/>
      <c r="F756" s="13"/>
      <c r="G756" s="13"/>
      <c r="H756" s="13"/>
      <c r="I756" s="13"/>
      <c r="N756" s="5"/>
      <c r="O756" s="6"/>
    </row>
    <row r="757" spans="4:15" ht="12.75" x14ac:dyDescent="0.2">
      <c r="D757" s="13"/>
      <c r="E757" s="13"/>
      <c r="F757" s="13"/>
      <c r="G757" s="13"/>
      <c r="H757" s="13"/>
      <c r="I757" s="13"/>
      <c r="N757" s="5"/>
      <c r="O757" s="6"/>
    </row>
    <row r="758" spans="4:15" ht="12.75" x14ac:dyDescent="0.2">
      <c r="D758" s="13"/>
      <c r="E758" s="13"/>
      <c r="F758" s="13"/>
      <c r="G758" s="13"/>
      <c r="H758" s="13"/>
      <c r="I758" s="13"/>
      <c r="N758" s="5"/>
      <c r="O758" s="6"/>
    </row>
    <row r="759" spans="4:15" ht="12.75" x14ac:dyDescent="0.2">
      <c r="D759" s="13"/>
      <c r="E759" s="13"/>
      <c r="F759" s="13"/>
      <c r="G759" s="13"/>
      <c r="H759" s="13"/>
      <c r="I759" s="13"/>
      <c r="N759" s="5"/>
      <c r="O759" s="6"/>
    </row>
    <row r="760" spans="4:15" ht="12.75" x14ac:dyDescent="0.2">
      <c r="D760" s="13"/>
      <c r="E760" s="13"/>
      <c r="F760" s="13"/>
      <c r="G760" s="13"/>
      <c r="H760" s="13"/>
      <c r="I760" s="13"/>
      <c r="N760" s="5"/>
      <c r="O760" s="6"/>
    </row>
    <row r="761" spans="4:15" ht="12.75" x14ac:dyDescent="0.2">
      <c r="D761" s="13"/>
      <c r="E761" s="13"/>
      <c r="F761" s="13"/>
      <c r="G761" s="13"/>
      <c r="H761" s="13"/>
      <c r="I761" s="13"/>
      <c r="N761" s="5"/>
      <c r="O761" s="6"/>
    </row>
    <row r="762" spans="4:15" ht="12.75" x14ac:dyDescent="0.2">
      <c r="D762" s="13"/>
      <c r="E762" s="13"/>
      <c r="F762" s="13"/>
      <c r="G762" s="13"/>
      <c r="H762" s="13"/>
      <c r="I762" s="13"/>
      <c r="N762" s="5"/>
      <c r="O762" s="6"/>
    </row>
    <row r="763" spans="4:15" ht="12.75" x14ac:dyDescent="0.2">
      <c r="D763" s="13"/>
      <c r="E763" s="13"/>
      <c r="F763" s="13"/>
      <c r="G763" s="13"/>
      <c r="H763" s="13"/>
      <c r="I763" s="13"/>
      <c r="N763" s="5"/>
      <c r="O763" s="6"/>
    </row>
    <row r="764" spans="4:15" ht="12.75" x14ac:dyDescent="0.2">
      <c r="D764" s="13"/>
      <c r="E764" s="13"/>
      <c r="F764" s="13"/>
      <c r="G764" s="13"/>
      <c r="H764" s="13"/>
      <c r="I764" s="13"/>
      <c r="N764" s="5"/>
      <c r="O764" s="6"/>
    </row>
    <row r="765" spans="4:15" ht="12.75" x14ac:dyDescent="0.2">
      <c r="D765" s="13"/>
      <c r="E765" s="13"/>
      <c r="F765" s="13"/>
      <c r="G765" s="13"/>
      <c r="H765" s="13"/>
      <c r="I765" s="13"/>
      <c r="N765" s="5"/>
      <c r="O765" s="6"/>
    </row>
    <row r="766" spans="4:15" ht="12.75" x14ac:dyDescent="0.2">
      <c r="D766" s="13"/>
      <c r="E766" s="13"/>
      <c r="F766" s="13"/>
      <c r="G766" s="13"/>
      <c r="H766" s="13"/>
      <c r="I766" s="13"/>
      <c r="N766" s="5"/>
      <c r="O766" s="6"/>
    </row>
    <row r="767" spans="4:15" ht="12.75" x14ac:dyDescent="0.2">
      <c r="D767" s="13"/>
      <c r="E767" s="13"/>
      <c r="F767" s="13"/>
      <c r="G767" s="13"/>
      <c r="H767" s="13"/>
      <c r="I767" s="13"/>
      <c r="N767" s="5"/>
      <c r="O767" s="6"/>
    </row>
    <row r="768" spans="4:15" ht="12.75" x14ac:dyDescent="0.2">
      <c r="D768" s="13"/>
      <c r="E768" s="13"/>
      <c r="F768" s="13"/>
      <c r="G768" s="13"/>
      <c r="H768" s="13"/>
      <c r="I768" s="13"/>
      <c r="N768" s="5"/>
      <c r="O768" s="6"/>
    </row>
    <row r="769" spans="4:15" ht="12.75" x14ac:dyDescent="0.2">
      <c r="D769" s="13"/>
      <c r="E769" s="13"/>
      <c r="F769" s="13"/>
      <c r="G769" s="13"/>
      <c r="H769" s="13"/>
      <c r="I769" s="13"/>
      <c r="N769" s="5"/>
      <c r="O769" s="6"/>
    </row>
    <row r="770" spans="4:15" ht="12.75" x14ac:dyDescent="0.2">
      <c r="D770" s="13"/>
      <c r="E770" s="13"/>
      <c r="F770" s="13"/>
      <c r="G770" s="13"/>
      <c r="H770" s="13"/>
      <c r="I770" s="13"/>
      <c r="N770" s="5"/>
      <c r="O770" s="6"/>
    </row>
    <row r="771" spans="4:15" ht="12.75" x14ac:dyDescent="0.2">
      <c r="D771" s="13"/>
      <c r="E771" s="13"/>
      <c r="F771" s="13"/>
      <c r="G771" s="13"/>
      <c r="H771" s="13"/>
      <c r="I771" s="13"/>
      <c r="N771" s="5"/>
      <c r="O771" s="6"/>
    </row>
    <row r="772" spans="4:15" ht="12.75" x14ac:dyDescent="0.2">
      <c r="D772" s="13"/>
      <c r="E772" s="13"/>
      <c r="F772" s="13"/>
      <c r="G772" s="13"/>
      <c r="H772" s="13"/>
      <c r="I772" s="13"/>
      <c r="N772" s="5"/>
      <c r="O772" s="6"/>
    </row>
    <row r="773" spans="4:15" ht="12.75" x14ac:dyDescent="0.2">
      <c r="D773" s="13"/>
      <c r="E773" s="13"/>
      <c r="F773" s="13"/>
      <c r="G773" s="13"/>
      <c r="H773" s="13"/>
      <c r="I773" s="13"/>
      <c r="N773" s="5"/>
      <c r="O773" s="6"/>
    </row>
    <row r="774" spans="4:15" ht="12.75" x14ac:dyDescent="0.2">
      <c r="D774" s="13"/>
      <c r="E774" s="13"/>
      <c r="F774" s="13"/>
      <c r="G774" s="13"/>
      <c r="H774" s="13"/>
      <c r="I774" s="13"/>
      <c r="N774" s="5"/>
      <c r="O774" s="6"/>
    </row>
    <row r="775" spans="4:15" ht="12.75" x14ac:dyDescent="0.2">
      <c r="D775" s="13"/>
      <c r="E775" s="13"/>
      <c r="F775" s="13"/>
      <c r="G775" s="13"/>
      <c r="H775" s="13"/>
      <c r="I775" s="13"/>
      <c r="N775" s="5"/>
      <c r="O775" s="6"/>
    </row>
    <row r="776" spans="4:15" ht="12.75" x14ac:dyDescent="0.2">
      <c r="D776" s="13"/>
      <c r="E776" s="13"/>
      <c r="F776" s="13"/>
      <c r="G776" s="13"/>
      <c r="H776" s="13"/>
      <c r="I776" s="13"/>
      <c r="N776" s="5"/>
      <c r="O776" s="6"/>
    </row>
    <row r="777" spans="4:15" ht="12.75" x14ac:dyDescent="0.2">
      <c r="D777" s="13"/>
      <c r="E777" s="13"/>
      <c r="F777" s="13"/>
      <c r="G777" s="13"/>
      <c r="H777" s="13"/>
      <c r="I777" s="13"/>
      <c r="N777" s="5"/>
      <c r="O777" s="6"/>
    </row>
    <row r="778" spans="4:15" ht="12.75" x14ac:dyDescent="0.2">
      <c r="D778" s="13"/>
      <c r="E778" s="13"/>
      <c r="F778" s="13"/>
      <c r="G778" s="13"/>
      <c r="H778" s="13"/>
      <c r="I778" s="13"/>
      <c r="N778" s="5"/>
      <c r="O778" s="6"/>
    </row>
    <row r="779" spans="4:15" ht="12.75" x14ac:dyDescent="0.2">
      <c r="D779" s="13"/>
      <c r="E779" s="13"/>
      <c r="F779" s="13"/>
      <c r="G779" s="13"/>
      <c r="H779" s="13"/>
      <c r="I779" s="13"/>
      <c r="N779" s="5"/>
      <c r="O779" s="6"/>
    </row>
    <row r="780" spans="4:15" ht="12.75" x14ac:dyDescent="0.2">
      <c r="D780" s="13"/>
      <c r="E780" s="13"/>
      <c r="F780" s="13"/>
      <c r="G780" s="13"/>
      <c r="H780" s="13"/>
      <c r="I780" s="13"/>
      <c r="N780" s="5"/>
      <c r="O780" s="6"/>
    </row>
    <row r="781" spans="4:15" ht="12.75" x14ac:dyDescent="0.2">
      <c r="D781" s="13"/>
      <c r="E781" s="13"/>
      <c r="F781" s="13"/>
      <c r="G781" s="13"/>
      <c r="H781" s="13"/>
      <c r="I781" s="13"/>
      <c r="N781" s="5"/>
      <c r="O781" s="6"/>
    </row>
    <row r="782" spans="4:15" ht="12.75" x14ac:dyDescent="0.2">
      <c r="D782" s="13"/>
      <c r="E782" s="13"/>
      <c r="F782" s="13"/>
      <c r="G782" s="13"/>
      <c r="H782" s="13"/>
      <c r="I782" s="13"/>
      <c r="N782" s="5"/>
      <c r="O782" s="6"/>
    </row>
    <row r="783" spans="4:15" ht="12.75" x14ac:dyDescent="0.2">
      <c r="D783" s="13"/>
      <c r="E783" s="13"/>
      <c r="F783" s="13"/>
      <c r="G783" s="13"/>
      <c r="H783" s="13"/>
      <c r="I783" s="13"/>
      <c r="N783" s="5"/>
      <c r="O783" s="6"/>
    </row>
    <row r="784" spans="4:15" ht="12.75" x14ac:dyDescent="0.2">
      <c r="D784" s="13"/>
      <c r="E784" s="13"/>
      <c r="F784" s="13"/>
      <c r="G784" s="13"/>
      <c r="H784" s="13"/>
      <c r="I784" s="13"/>
      <c r="N784" s="5"/>
      <c r="O784" s="6"/>
    </row>
    <row r="785" spans="4:15" ht="12.75" x14ac:dyDescent="0.2">
      <c r="D785" s="13"/>
      <c r="E785" s="13"/>
      <c r="F785" s="13"/>
      <c r="G785" s="13"/>
      <c r="H785" s="13"/>
      <c r="I785" s="13"/>
      <c r="N785" s="5"/>
      <c r="O785" s="6"/>
    </row>
    <row r="786" spans="4:15" ht="12.75" x14ac:dyDescent="0.2">
      <c r="D786" s="13"/>
      <c r="E786" s="13"/>
      <c r="F786" s="13"/>
      <c r="G786" s="13"/>
      <c r="H786" s="13"/>
      <c r="I786" s="13"/>
      <c r="N786" s="5"/>
      <c r="O786" s="6"/>
    </row>
    <row r="787" spans="4:15" ht="12.75" x14ac:dyDescent="0.2">
      <c r="D787" s="13"/>
      <c r="E787" s="13"/>
      <c r="F787" s="13"/>
      <c r="G787" s="13"/>
      <c r="H787" s="13"/>
      <c r="I787" s="13"/>
      <c r="N787" s="5"/>
      <c r="O787" s="6"/>
    </row>
    <row r="788" spans="4:15" ht="12.75" x14ac:dyDescent="0.2">
      <c r="D788" s="13"/>
      <c r="E788" s="13"/>
      <c r="F788" s="13"/>
      <c r="G788" s="13"/>
      <c r="H788" s="13"/>
      <c r="I788" s="13"/>
      <c r="N788" s="5"/>
      <c r="O788" s="6"/>
    </row>
    <row r="789" spans="4:15" ht="12.75" x14ac:dyDescent="0.2">
      <c r="D789" s="13"/>
      <c r="E789" s="13"/>
      <c r="F789" s="13"/>
      <c r="G789" s="13"/>
      <c r="H789" s="13"/>
      <c r="I789" s="13"/>
      <c r="N789" s="5"/>
      <c r="O789" s="6"/>
    </row>
    <row r="790" spans="4:15" ht="12.75" x14ac:dyDescent="0.2">
      <c r="D790" s="13"/>
      <c r="E790" s="13"/>
      <c r="F790" s="13"/>
      <c r="G790" s="13"/>
      <c r="H790" s="13"/>
      <c r="I790" s="13"/>
      <c r="N790" s="5"/>
      <c r="O790" s="6"/>
    </row>
    <row r="791" spans="4:15" ht="12.75" x14ac:dyDescent="0.2">
      <c r="D791" s="13"/>
      <c r="E791" s="13"/>
      <c r="F791" s="13"/>
      <c r="G791" s="13"/>
      <c r="H791" s="13"/>
      <c r="I791" s="13"/>
      <c r="N791" s="5"/>
      <c r="O791" s="6"/>
    </row>
    <row r="792" spans="4:15" ht="12.75" x14ac:dyDescent="0.2">
      <c r="D792" s="13"/>
      <c r="E792" s="13"/>
      <c r="F792" s="13"/>
      <c r="G792" s="13"/>
      <c r="H792" s="13"/>
      <c r="I792" s="13"/>
      <c r="N792" s="5"/>
      <c r="O792" s="6"/>
    </row>
    <row r="793" spans="4:15" ht="12.75" x14ac:dyDescent="0.2">
      <c r="D793" s="13"/>
      <c r="E793" s="13"/>
      <c r="F793" s="13"/>
      <c r="G793" s="13"/>
      <c r="H793" s="13"/>
      <c r="I793" s="13"/>
      <c r="N793" s="5"/>
      <c r="O793" s="6"/>
    </row>
    <row r="794" spans="4:15" ht="12.75" x14ac:dyDescent="0.2">
      <c r="D794" s="13"/>
      <c r="E794" s="13"/>
      <c r="F794" s="13"/>
      <c r="G794" s="13"/>
      <c r="H794" s="13"/>
      <c r="I794" s="13"/>
      <c r="N794" s="5"/>
      <c r="O794" s="6"/>
    </row>
    <row r="795" spans="4:15" ht="12.75" x14ac:dyDescent="0.2">
      <c r="D795" s="13"/>
      <c r="E795" s="13"/>
      <c r="F795" s="13"/>
      <c r="G795" s="13"/>
      <c r="H795" s="13"/>
      <c r="I795" s="13"/>
      <c r="N795" s="5"/>
      <c r="O795" s="6"/>
    </row>
    <row r="796" spans="4:15" ht="12.75" x14ac:dyDescent="0.2">
      <c r="D796" s="13"/>
      <c r="E796" s="13"/>
      <c r="F796" s="13"/>
      <c r="G796" s="13"/>
      <c r="H796" s="13"/>
      <c r="I796" s="13"/>
      <c r="N796" s="5"/>
      <c r="O796" s="6"/>
    </row>
    <row r="797" spans="4:15" ht="12.75" x14ac:dyDescent="0.2">
      <c r="D797" s="13"/>
      <c r="E797" s="13"/>
      <c r="F797" s="13"/>
      <c r="G797" s="13"/>
      <c r="H797" s="13"/>
      <c r="I797" s="13"/>
      <c r="N797" s="5"/>
      <c r="O797" s="6"/>
    </row>
    <row r="798" spans="4:15" ht="12.75" x14ac:dyDescent="0.2">
      <c r="D798" s="13"/>
      <c r="E798" s="13"/>
      <c r="F798" s="13"/>
      <c r="G798" s="13"/>
      <c r="H798" s="13"/>
      <c r="I798" s="13"/>
      <c r="N798" s="5"/>
      <c r="O798" s="6"/>
    </row>
    <row r="799" spans="4:15" ht="12.75" x14ac:dyDescent="0.2">
      <c r="D799" s="13"/>
      <c r="E799" s="13"/>
      <c r="F799" s="13"/>
      <c r="G799" s="13"/>
      <c r="H799" s="13"/>
      <c r="I799" s="13"/>
      <c r="N799" s="5"/>
      <c r="O799" s="6"/>
    </row>
    <row r="800" spans="4:15" ht="12.75" x14ac:dyDescent="0.2">
      <c r="D800" s="13"/>
      <c r="E800" s="13"/>
      <c r="F800" s="13"/>
      <c r="G800" s="13"/>
      <c r="H800" s="13"/>
      <c r="I800" s="13"/>
      <c r="N800" s="5"/>
      <c r="O800" s="6"/>
    </row>
    <row r="801" spans="4:15" ht="12.75" x14ac:dyDescent="0.2">
      <c r="D801" s="13"/>
      <c r="E801" s="13"/>
      <c r="F801" s="13"/>
      <c r="G801" s="13"/>
      <c r="H801" s="13"/>
      <c r="I801" s="13"/>
      <c r="N801" s="5"/>
      <c r="O801" s="6"/>
    </row>
    <row r="802" spans="4:15" ht="12.75" x14ac:dyDescent="0.2">
      <c r="D802" s="13"/>
      <c r="E802" s="13"/>
      <c r="F802" s="13"/>
      <c r="G802" s="13"/>
      <c r="H802" s="13"/>
      <c r="I802" s="13"/>
      <c r="N802" s="5"/>
      <c r="O802" s="6"/>
    </row>
    <row r="803" spans="4:15" ht="12.75" x14ac:dyDescent="0.2">
      <c r="D803" s="13"/>
      <c r="E803" s="13"/>
      <c r="F803" s="13"/>
      <c r="G803" s="13"/>
      <c r="H803" s="13"/>
      <c r="I803" s="13"/>
      <c r="N803" s="5"/>
      <c r="O803" s="6"/>
    </row>
    <row r="804" spans="4:15" ht="12.75" x14ac:dyDescent="0.2">
      <c r="D804" s="13"/>
      <c r="E804" s="13"/>
      <c r="F804" s="13"/>
      <c r="G804" s="13"/>
      <c r="H804" s="13"/>
      <c r="I804" s="13"/>
      <c r="N804" s="5"/>
      <c r="O804" s="6"/>
    </row>
    <row r="805" spans="4:15" ht="12.75" x14ac:dyDescent="0.2">
      <c r="D805" s="13"/>
      <c r="E805" s="13"/>
      <c r="F805" s="13"/>
      <c r="G805" s="13"/>
      <c r="H805" s="13"/>
      <c r="I805" s="13"/>
      <c r="N805" s="5"/>
      <c r="O805" s="6"/>
    </row>
    <row r="806" spans="4:15" ht="12.75" x14ac:dyDescent="0.2">
      <c r="D806" s="13"/>
      <c r="E806" s="13"/>
      <c r="F806" s="13"/>
      <c r="G806" s="13"/>
      <c r="H806" s="13"/>
      <c r="I806" s="13"/>
      <c r="N806" s="5"/>
      <c r="O806" s="6"/>
    </row>
    <row r="807" spans="4:15" ht="12.75" x14ac:dyDescent="0.2">
      <c r="D807" s="13"/>
      <c r="E807" s="13"/>
      <c r="F807" s="13"/>
      <c r="G807" s="13"/>
      <c r="H807" s="13"/>
      <c r="I807" s="13"/>
      <c r="N807" s="5"/>
      <c r="O807" s="6"/>
    </row>
    <row r="808" spans="4:15" ht="12.75" x14ac:dyDescent="0.2">
      <c r="D808" s="13"/>
      <c r="E808" s="13"/>
      <c r="F808" s="13"/>
      <c r="G808" s="13"/>
      <c r="H808" s="13"/>
      <c r="I808" s="13"/>
      <c r="N808" s="5"/>
      <c r="O808" s="6"/>
    </row>
    <row r="809" spans="4:15" ht="12.75" x14ac:dyDescent="0.2">
      <c r="D809" s="13"/>
      <c r="E809" s="13"/>
      <c r="F809" s="13"/>
      <c r="G809" s="13"/>
      <c r="H809" s="13"/>
      <c r="I809" s="13"/>
      <c r="N809" s="5"/>
      <c r="O809" s="6"/>
    </row>
    <row r="810" spans="4:15" ht="12.75" x14ac:dyDescent="0.2">
      <c r="D810" s="13"/>
      <c r="E810" s="13"/>
      <c r="F810" s="13"/>
      <c r="G810" s="13"/>
      <c r="H810" s="13"/>
      <c r="I810" s="13"/>
      <c r="N810" s="5"/>
      <c r="O810" s="6"/>
    </row>
    <row r="811" spans="4:15" ht="12.75" x14ac:dyDescent="0.2">
      <c r="D811" s="13"/>
      <c r="E811" s="13"/>
      <c r="F811" s="13"/>
      <c r="G811" s="13"/>
      <c r="H811" s="13"/>
      <c r="I811" s="13"/>
      <c r="N811" s="5"/>
      <c r="O811" s="6"/>
    </row>
    <row r="812" spans="4:15" ht="12.75" x14ac:dyDescent="0.2">
      <c r="D812" s="13"/>
      <c r="E812" s="13"/>
      <c r="F812" s="13"/>
      <c r="G812" s="13"/>
      <c r="H812" s="13"/>
      <c r="I812" s="13"/>
      <c r="N812" s="5"/>
      <c r="O812" s="6"/>
    </row>
    <row r="813" spans="4:15" ht="12.75" x14ac:dyDescent="0.2">
      <c r="D813" s="13"/>
      <c r="E813" s="13"/>
      <c r="F813" s="13"/>
      <c r="G813" s="13"/>
      <c r="H813" s="13"/>
      <c r="I813" s="13"/>
      <c r="N813" s="5"/>
      <c r="O813" s="6"/>
    </row>
    <row r="814" spans="4:15" ht="12.75" x14ac:dyDescent="0.2">
      <c r="D814" s="13"/>
      <c r="E814" s="13"/>
      <c r="F814" s="13"/>
      <c r="G814" s="13"/>
      <c r="H814" s="13"/>
      <c r="I814" s="13"/>
      <c r="N814" s="5"/>
      <c r="O814" s="6"/>
    </row>
    <row r="815" spans="4:15" ht="12.75" x14ac:dyDescent="0.2">
      <c r="D815" s="13"/>
      <c r="E815" s="13"/>
      <c r="F815" s="13"/>
      <c r="G815" s="13"/>
      <c r="H815" s="13"/>
      <c r="I815" s="13"/>
      <c r="N815" s="5"/>
      <c r="O815" s="6"/>
    </row>
    <row r="816" spans="4:15" ht="12.75" x14ac:dyDescent="0.2">
      <c r="D816" s="13"/>
      <c r="E816" s="13"/>
      <c r="F816" s="13"/>
      <c r="G816" s="13"/>
      <c r="H816" s="13"/>
      <c r="I816" s="13"/>
      <c r="N816" s="5"/>
      <c r="O816" s="6"/>
    </row>
    <row r="817" spans="4:15" ht="12.75" x14ac:dyDescent="0.2">
      <c r="D817" s="13"/>
      <c r="E817" s="13"/>
      <c r="F817" s="13"/>
      <c r="G817" s="13"/>
      <c r="H817" s="13"/>
      <c r="I817" s="13"/>
      <c r="N817" s="5"/>
      <c r="O817" s="6"/>
    </row>
    <row r="818" spans="4:15" ht="12.75" x14ac:dyDescent="0.2">
      <c r="D818" s="13"/>
      <c r="E818" s="13"/>
      <c r="F818" s="13"/>
      <c r="G818" s="13"/>
      <c r="H818" s="13"/>
      <c r="I818" s="13"/>
      <c r="N818" s="5"/>
      <c r="O818" s="6"/>
    </row>
    <row r="819" spans="4:15" ht="12.75" x14ac:dyDescent="0.2">
      <c r="D819" s="13"/>
      <c r="E819" s="13"/>
      <c r="F819" s="13"/>
      <c r="G819" s="13"/>
      <c r="H819" s="13"/>
      <c r="I819" s="13"/>
      <c r="N819" s="5"/>
      <c r="O819" s="6"/>
    </row>
    <row r="820" spans="4:15" ht="12.75" x14ac:dyDescent="0.2">
      <c r="D820" s="13"/>
      <c r="E820" s="13"/>
      <c r="F820" s="13"/>
      <c r="G820" s="13"/>
      <c r="H820" s="13"/>
      <c r="I820" s="13"/>
      <c r="N820" s="5"/>
      <c r="O820" s="6"/>
    </row>
    <row r="821" spans="4:15" ht="12.75" x14ac:dyDescent="0.2">
      <c r="D821" s="13"/>
      <c r="E821" s="13"/>
      <c r="F821" s="13"/>
      <c r="G821" s="13"/>
      <c r="H821" s="13"/>
      <c r="I821" s="13"/>
      <c r="N821" s="5"/>
      <c r="O821" s="6"/>
    </row>
    <row r="822" spans="4:15" ht="12.75" x14ac:dyDescent="0.2">
      <c r="D822" s="13"/>
      <c r="E822" s="13"/>
      <c r="F822" s="13"/>
      <c r="G822" s="13"/>
      <c r="H822" s="13"/>
      <c r="I822" s="13"/>
      <c r="N822" s="5"/>
      <c r="O822" s="6"/>
    </row>
    <row r="823" spans="4:15" ht="12.75" x14ac:dyDescent="0.2">
      <c r="D823" s="13"/>
      <c r="E823" s="13"/>
      <c r="F823" s="13"/>
      <c r="G823" s="13"/>
      <c r="H823" s="13"/>
      <c r="I823" s="13"/>
      <c r="N823" s="5"/>
      <c r="O823" s="6"/>
    </row>
    <row r="824" spans="4:15" ht="12.75" x14ac:dyDescent="0.2">
      <c r="D824" s="13"/>
      <c r="E824" s="13"/>
      <c r="F824" s="13"/>
      <c r="G824" s="13"/>
      <c r="H824" s="13"/>
      <c r="I824" s="13"/>
      <c r="N824" s="5"/>
      <c r="O824" s="6"/>
    </row>
    <row r="825" spans="4:15" ht="12.75" x14ac:dyDescent="0.2">
      <c r="D825" s="13"/>
      <c r="E825" s="13"/>
      <c r="F825" s="13"/>
      <c r="G825" s="13"/>
      <c r="H825" s="13"/>
      <c r="I825" s="13"/>
      <c r="N825" s="5"/>
      <c r="O825" s="6"/>
    </row>
    <row r="826" spans="4:15" ht="12.75" x14ac:dyDescent="0.2">
      <c r="D826" s="13"/>
      <c r="E826" s="13"/>
      <c r="F826" s="13"/>
      <c r="G826" s="13"/>
      <c r="H826" s="13"/>
      <c r="I826" s="13"/>
      <c r="N826" s="5"/>
      <c r="O826" s="6"/>
    </row>
    <row r="827" spans="4:15" ht="12.75" x14ac:dyDescent="0.2">
      <c r="D827" s="13"/>
      <c r="E827" s="13"/>
      <c r="F827" s="13"/>
      <c r="G827" s="13"/>
      <c r="H827" s="13"/>
      <c r="I827" s="13"/>
      <c r="N827" s="5"/>
      <c r="O827" s="6"/>
    </row>
    <row r="828" spans="4:15" ht="12.75" x14ac:dyDescent="0.2">
      <c r="D828" s="13"/>
      <c r="E828" s="13"/>
      <c r="F828" s="13"/>
      <c r="G828" s="13"/>
      <c r="H828" s="13"/>
      <c r="I828" s="13"/>
      <c r="N828" s="5"/>
      <c r="O828" s="6"/>
    </row>
    <row r="829" spans="4:15" ht="12.75" x14ac:dyDescent="0.2">
      <c r="D829" s="13"/>
      <c r="E829" s="13"/>
      <c r="F829" s="13"/>
      <c r="G829" s="13"/>
      <c r="H829" s="13"/>
      <c r="I829" s="13"/>
      <c r="N829" s="5"/>
      <c r="O829" s="6"/>
    </row>
    <row r="830" spans="4:15" ht="12.75" x14ac:dyDescent="0.2">
      <c r="D830" s="13"/>
      <c r="E830" s="13"/>
      <c r="F830" s="13"/>
      <c r="G830" s="13"/>
      <c r="H830" s="13"/>
      <c r="I830" s="13"/>
      <c r="N830" s="5"/>
      <c r="O830" s="6"/>
    </row>
    <row r="831" spans="4:15" ht="12.75" x14ac:dyDescent="0.2">
      <c r="D831" s="13"/>
      <c r="E831" s="13"/>
      <c r="F831" s="13"/>
      <c r="G831" s="13"/>
      <c r="H831" s="13"/>
      <c r="I831" s="13"/>
      <c r="N831" s="5"/>
      <c r="O831" s="6"/>
    </row>
    <row r="832" spans="4:15" ht="12.75" x14ac:dyDescent="0.2">
      <c r="D832" s="13"/>
      <c r="E832" s="13"/>
      <c r="F832" s="13"/>
      <c r="G832" s="13"/>
      <c r="H832" s="13"/>
      <c r="I832" s="13"/>
      <c r="N832" s="5"/>
      <c r="O832" s="6"/>
    </row>
    <row r="833" spans="4:15" ht="12.75" x14ac:dyDescent="0.2">
      <c r="D833" s="13"/>
      <c r="E833" s="13"/>
      <c r="F833" s="13"/>
      <c r="G833" s="13"/>
      <c r="H833" s="13"/>
      <c r="I833" s="13"/>
      <c r="N833" s="5"/>
      <c r="O833" s="6"/>
    </row>
    <row r="834" spans="4:15" ht="12.75" x14ac:dyDescent="0.2">
      <c r="D834" s="13"/>
      <c r="E834" s="13"/>
      <c r="F834" s="13"/>
      <c r="G834" s="13"/>
      <c r="H834" s="13"/>
      <c r="I834" s="13"/>
      <c r="N834" s="5"/>
      <c r="O834" s="6"/>
    </row>
    <row r="835" spans="4:15" ht="12.75" x14ac:dyDescent="0.2">
      <c r="D835" s="13"/>
      <c r="E835" s="13"/>
      <c r="F835" s="13"/>
      <c r="G835" s="13"/>
      <c r="H835" s="13"/>
      <c r="I835" s="13"/>
      <c r="N835" s="5"/>
      <c r="O835" s="6"/>
    </row>
    <row r="836" spans="4:15" ht="12.75" x14ac:dyDescent="0.2">
      <c r="D836" s="13"/>
      <c r="E836" s="13"/>
      <c r="F836" s="13"/>
      <c r="G836" s="13"/>
      <c r="H836" s="13"/>
      <c r="I836" s="13"/>
      <c r="N836" s="5"/>
      <c r="O836" s="6"/>
    </row>
    <row r="837" spans="4:15" ht="12.75" x14ac:dyDescent="0.2">
      <c r="D837" s="13"/>
      <c r="E837" s="13"/>
      <c r="F837" s="13"/>
      <c r="G837" s="13"/>
      <c r="H837" s="13"/>
      <c r="I837" s="13"/>
      <c r="N837" s="5"/>
      <c r="O837" s="6"/>
    </row>
    <row r="838" spans="4:15" ht="12.75" x14ac:dyDescent="0.2">
      <c r="D838" s="13"/>
      <c r="E838" s="13"/>
      <c r="F838" s="13"/>
      <c r="G838" s="13"/>
      <c r="H838" s="13"/>
      <c r="I838" s="13"/>
      <c r="N838" s="5"/>
      <c r="O838" s="6"/>
    </row>
    <row r="839" spans="4:15" ht="12.75" x14ac:dyDescent="0.2">
      <c r="D839" s="13"/>
      <c r="E839" s="13"/>
      <c r="F839" s="13"/>
      <c r="G839" s="13"/>
      <c r="H839" s="13"/>
      <c r="I839" s="13"/>
      <c r="N839" s="5"/>
      <c r="O839" s="6"/>
    </row>
    <row r="840" spans="4:15" ht="12.75" x14ac:dyDescent="0.2">
      <c r="D840" s="13"/>
      <c r="E840" s="13"/>
      <c r="F840" s="13"/>
      <c r="G840" s="13"/>
      <c r="H840" s="13"/>
      <c r="I840" s="13"/>
      <c r="N840" s="5"/>
      <c r="O840" s="6"/>
    </row>
    <row r="841" spans="4:15" ht="12.75" x14ac:dyDescent="0.2">
      <c r="D841" s="13"/>
      <c r="E841" s="13"/>
      <c r="F841" s="13"/>
      <c r="G841" s="13"/>
      <c r="H841" s="13"/>
      <c r="I841" s="13"/>
      <c r="N841" s="5"/>
      <c r="O841" s="6"/>
    </row>
    <row r="842" spans="4:15" ht="12.75" x14ac:dyDescent="0.2">
      <c r="D842" s="13"/>
      <c r="E842" s="13"/>
      <c r="F842" s="13"/>
      <c r="G842" s="13"/>
      <c r="H842" s="13"/>
      <c r="I842" s="13"/>
      <c r="N842" s="5"/>
      <c r="O842" s="6"/>
    </row>
    <row r="843" spans="4:15" ht="12.75" x14ac:dyDescent="0.2">
      <c r="D843" s="13"/>
      <c r="E843" s="13"/>
      <c r="F843" s="13"/>
      <c r="G843" s="13"/>
      <c r="H843" s="13"/>
      <c r="I843" s="13"/>
      <c r="N843" s="5"/>
      <c r="O843" s="6"/>
    </row>
    <row r="844" spans="4:15" ht="12.75" x14ac:dyDescent="0.2">
      <c r="D844" s="13"/>
      <c r="E844" s="13"/>
      <c r="F844" s="13"/>
      <c r="G844" s="13"/>
      <c r="H844" s="13"/>
      <c r="I844" s="13"/>
      <c r="N844" s="5"/>
      <c r="O844" s="6"/>
    </row>
    <row r="845" spans="4:15" ht="12.75" x14ac:dyDescent="0.2">
      <c r="D845" s="13"/>
      <c r="E845" s="13"/>
      <c r="F845" s="13"/>
      <c r="G845" s="13"/>
      <c r="H845" s="13"/>
      <c r="I845" s="13"/>
      <c r="N845" s="5"/>
      <c r="O845" s="6"/>
    </row>
    <row r="846" spans="4:15" ht="12.75" x14ac:dyDescent="0.2">
      <c r="D846" s="13"/>
      <c r="E846" s="13"/>
      <c r="F846" s="13"/>
      <c r="G846" s="13"/>
      <c r="H846" s="13"/>
      <c r="I846" s="13"/>
      <c r="N846" s="5"/>
      <c r="O846" s="6"/>
    </row>
    <row r="847" spans="4:15" ht="12.75" x14ac:dyDescent="0.2">
      <c r="D847" s="13"/>
      <c r="E847" s="13"/>
      <c r="F847" s="13"/>
      <c r="G847" s="13"/>
      <c r="H847" s="13"/>
      <c r="I847" s="13"/>
      <c r="N847" s="5"/>
      <c r="O847" s="6"/>
    </row>
    <row r="848" spans="4:15" ht="12.75" x14ac:dyDescent="0.2">
      <c r="D848" s="13"/>
      <c r="E848" s="13"/>
      <c r="F848" s="13"/>
      <c r="G848" s="13"/>
      <c r="H848" s="13"/>
      <c r="I848" s="13"/>
      <c r="N848" s="5"/>
      <c r="O848" s="6"/>
    </row>
    <row r="849" spans="4:15" ht="12.75" x14ac:dyDescent="0.2">
      <c r="D849" s="13"/>
      <c r="E849" s="13"/>
      <c r="F849" s="13"/>
      <c r="G849" s="13"/>
      <c r="H849" s="13"/>
      <c r="I849" s="13"/>
      <c r="N849" s="5"/>
      <c r="O849" s="6"/>
    </row>
    <row r="850" spans="4:15" ht="12.75" x14ac:dyDescent="0.2">
      <c r="D850" s="13"/>
      <c r="E850" s="13"/>
      <c r="F850" s="13"/>
      <c r="G850" s="13"/>
      <c r="H850" s="13"/>
      <c r="I850" s="13"/>
      <c r="N850" s="5"/>
      <c r="O850" s="6"/>
    </row>
    <row r="851" spans="4:15" ht="12.75" x14ac:dyDescent="0.2">
      <c r="D851" s="13"/>
      <c r="E851" s="13"/>
      <c r="F851" s="13"/>
      <c r="G851" s="13"/>
      <c r="H851" s="13"/>
      <c r="I851" s="13"/>
      <c r="N851" s="5"/>
      <c r="O851" s="6"/>
    </row>
    <row r="852" spans="4:15" ht="12.75" x14ac:dyDescent="0.2">
      <c r="D852" s="13"/>
      <c r="E852" s="13"/>
      <c r="F852" s="13"/>
      <c r="G852" s="13"/>
      <c r="H852" s="13"/>
      <c r="I852" s="13"/>
      <c r="N852" s="5"/>
      <c r="O852" s="6"/>
    </row>
    <row r="853" spans="4:15" ht="12.75" x14ac:dyDescent="0.2">
      <c r="D853" s="13"/>
      <c r="E853" s="13"/>
      <c r="F853" s="13"/>
      <c r="G853" s="13"/>
      <c r="H853" s="13"/>
      <c r="I853" s="13"/>
      <c r="N853" s="5"/>
      <c r="O853" s="6"/>
    </row>
    <row r="854" spans="4:15" ht="12.75" x14ac:dyDescent="0.2">
      <c r="D854" s="13"/>
      <c r="E854" s="13"/>
      <c r="F854" s="13"/>
      <c r="G854" s="13"/>
      <c r="H854" s="13"/>
      <c r="I854" s="13"/>
      <c r="N854" s="5"/>
      <c r="O854" s="6"/>
    </row>
    <row r="855" spans="4:15" ht="12.75" x14ac:dyDescent="0.2">
      <c r="D855" s="13"/>
      <c r="E855" s="13"/>
      <c r="F855" s="13"/>
      <c r="G855" s="13"/>
      <c r="H855" s="13"/>
      <c r="I855" s="13"/>
      <c r="N855" s="5"/>
      <c r="O855" s="6"/>
    </row>
    <row r="856" spans="4:15" ht="12.75" x14ac:dyDescent="0.2">
      <c r="D856" s="13"/>
      <c r="E856" s="13"/>
      <c r="F856" s="13"/>
      <c r="G856" s="13"/>
      <c r="H856" s="13"/>
      <c r="I856" s="13"/>
      <c r="N856" s="5"/>
      <c r="O856" s="6"/>
    </row>
    <row r="857" spans="4:15" ht="12.75" x14ac:dyDescent="0.2">
      <c r="D857" s="13"/>
      <c r="E857" s="13"/>
      <c r="F857" s="13"/>
      <c r="G857" s="13"/>
      <c r="H857" s="13"/>
      <c r="I857" s="13"/>
      <c r="N857" s="5"/>
      <c r="O857" s="6"/>
    </row>
    <row r="858" spans="4:15" ht="12.75" x14ac:dyDescent="0.2">
      <c r="D858" s="13"/>
      <c r="E858" s="13"/>
      <c r="F858" s="13"/>
      <c r="G858" s="13"/>
      <c r="H858" s="13"/>
      <c r="I858" s="13"/>
      <c r="N858" s="5"/>
      <c r="O858" s="6"/>
    </row>
    <row r="859" spans="4:15" ht="12.75" x14ac:dyDescent="0.2">
      <c r="D859" s="13"/>
      <c r="E859" s="13"/>
      <c r="F859" s="13"/>
      <c r="G859" s="13"/>
      <c r="H859" s="13"/>
      <c r="I859" s="13"/>
      <c r="N859" s="5"/>
      <c r="O859" s="6"/>
    </row>
    <row r="860" spans="4:15" ht="12.75" x14ac:dyDescent="0.2">
      <c r="D860" s="13"/>
      <c r="E860" s="13"/>
      <c r="F860" s="13"/>
      <c r="G860" s="13"/>
      <c r="H860" s="13"/>
      <c r="I860" s="13"/>
      <c r="N860" s="5"/>
      <c r="O860" s="6"/>
    </row>
    <row r="861" spans="4:15" ht="12.75" x14ac:dyDescent="0.2">
      <c r="D861" s="13"/>
      <c r="E861" s="13"/>
      <c r="F861" s="13"/>
      <c r="G861" s="13"/>
      <c r="H861" s="13"/>
      <c r="I861" s="13"/>
      <c r="N861" s="5"/>
      <c r="O861" s="6"/>
    </row>
    <row r="862" spans="4:15" ht="12.75" x14ac:dyDescent="0.2">
      <c r="D862" s="13"/>
      <c r="E862" s="13"/>
      <c r="F862" s="13"/>
      <c r="G862" s="13"/>
      <c r="H862" s="13"/>
      <c r="I862" s="13"/>
      <c r="N862" s="5"/>
      <c r="O862" s="6"/>
    </row>
    <row r="863" spans="4:15" ht="12.75" x14ac:dyDescent="0.2">
      <c r="D863" s="13"/>
      <c r="E863" s="13"/>
      <c r="F863" s="13"/>
      <c r="G863" s="13"/>
      <c r="H863" s="13"/>
      <c r="I863" s="13"/>
      <c r="N863" s="5"/>
      <c r="O863" s="6"/>
    </row>
    <row r="864" spans="4:15" ht="12.75" x14ac:dyDescent="0.2">
      <c r="D864" s="13"/>
      <c r="E864" s="13"/>
      <c r="F864" s="13"/>
      <c r="G864" s="13"/>
      <c r="H864" s="13"/>
      <c r="I864" s="13"/>
      <c r="N864" s="5"/>
      <c r="O864" s="6"/>
    </row>
    <row r="865" spans="4:15" ht="12.75" x14ac:dyDescent="0.2">
      <c r="D865" s="13"/>
      <c r="E865" s="13"/>
      <c r="F865" s="13"/>
      <c r="G865" s="13"/>
      <c r="H865" s="13"/>
      <c r="I865" s="13"/>
      <c r="N865" s="5"/>
      <c r="O865" s="6"/>
    </row>
  </sheetData>
  <sortState xmlns:xlrd2="http://schemas.microsoft.com/office/spreadsheetml/2017/richdata2" ref="A13:R52">
    <sortCondition ref="A13:A52"/>
  </sortState>
  <mergeCells count="36">
    <mergeCell ref="N53:N54"/>
    <mergeCell ref="O53:O54"/>
    <mergeCell ref="P53:P54"/>
    <mergeCell ref="Q53:Q54"/>
    <mergeCell ref="R53:R54"/>
    <mergeCell ref="P11:P12"/>
    <mergeCell ref="Q11:Q12"/>
    <mergeCell ref="R11:R12"/>
    <mergeCell ref="A53:A54"/>
    <mergeCell ref="B53:B54"/>
    <mergeCell ref="C53:C54"/>
    <mergeCell ref="D53:D54"/>
    <mergeCell ref="E53:E54"/>
    <mergeCell ref="G53:G54"/>
    <mergeCell ref="H53:H54"/>
    <mergeCell ref="I53:I54"/>
    <mergeCell ref="K53:L53"/>
    <mergeCell ref="F53:F54"/>
    <mergeCell ref="J53:J54"/>
    <mergeCell ref="M53:M54"/>
    <mergeCell ref="R1:S1"/>
    <mergeCell ref="A2:D2"/>
    <mergeCell ref="C11:C12"/>
    <mergeCell ref="B11:B12"/>
    <mergeCell ref="A11:A12"/>
    <mergeCell ref="D11:D12"/>
    <mergeCell ref="E11:E12"/>
    <mergeCell ref="F11:F12"/>
    <mergeCell ref="J11:J12"/>
    <mergeCell ref="M11:M12"/>
    <mergeCell ref="G11:G12"/>
    <mergeCell ref="H11:H12"/>
    <mergeCell ref="N11:N12"/>
    <mergeCell ref="K11:L11"/>
    <mergeCell ref="I11:I12"/>
    <mergeCell ref="O11:O12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Rekap_all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Dr.Ir.Rinaldi Munir</dc:creator>
  <cp:lastModifiedBy>Dr. Ir. Rinaldi, M.T.</cp:lastModifiedBy>
  <cp:lastPrinted>2024-06-18T05:50:57Z</cp:lastPrinted>
  <dcterms:created xsi:type="dcterms:W3CDTF">2021-12-17T12:40:45Z</dcterms:created>
  <dcterms:modified xsi:type="dcterms:W3CDTF">2024-06-25T12:11:33Z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525e5-f3da-4501-8f1e-526b6769fc56_Enabled">
    <vt:lpwstr>true</vt:lpwstr>
  </property>
  <property fmtid="{D5CDD505-2E9C-101B-9397-08002B2CF9AE}" pid="3" name="MSIP_Label_38b525e5-f3da-4501-8f1e-526b6769fc56_SetDate">
    <vt:lpwstr>2024-06-16T07:56:51Z</vt:lpwstr>
  </property>
  <property fmtid="{D5CDD505-2E9C-101B-9397-08002B2CF9AE}" pid="4" name="MSIP_Label_38b525e5-f3da-4501-8f1e-526b6769fc56_Method">
    <vt:lpwstr>Standard</vt:lpwstr>
  </property>
  <property fmtid="{D5CDD505-2E9C-101B-9397-08002B2CF9AE}" pid="5" name="MSIP_Label_38b525e5-f3da-4501-8f1e-526b6769fc56_Name">
    <vt:lpwstr>defa4170-0d19-0005-0004-bc88714345d2</vt:lpwstr>
  </property>
  <property fmtid="{D5CDD505-2E9C-101B-9397-08002B2CF9AE}" pid="6" name="MSIP_Label_38b525e5-f3da-4501-8f1e-526b6769fc56_SiteId">
    <vt:lpwstr>db6e1183-4c65-405c-82ce-7cd53fa6e9dc</vt:lpwstr>
  </property>
  <property fmtid="{D5CDD505-2E9C-101B-9397-08002B2CF9AE}" pid="7" name="MSIP_Label_38b525e5-f3da-4501-8f1e-526b6769fc56_ActionId">
    <vt:lpwstr>3d09c5d5-1585-4bd6-8781-c252233f9e5f</vt:lpwstr>
  </property>
  <property fmtid="{D5CDD505-2E9C-101B-9397-08002B2CF9AE}" pid="8" name="MSIP_Label_38b525e5-f3da-4501-8f1e-526b6769fc56_ContentBits">
    <vt:lpwstr>0</vt:lpwstr>
  </property>
</Properties>
</file>